
<file path=[Content_Types].xml><?xml version="1.0" encoding="utf-8"?>
<Types xmlns="http://schemas.openxmlformats.org/package/2006/content-types"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vnd.openxmlformats-officedocument.spreadsheetml.sheet.main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</Types>
</file>

<file path=_rels/.rels><?xml version="1.0" encoding="UTF-8"?><Relationships xmlns="http://schemas.openxmlformats.org/package/2006/relationships">
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backupFile="false" showObjects="all" date1904="false"/>
  <bookViews>
    <workbookView showHorizontalScroll="true" showVerticalScroll="true" showSheetTabs="true" xWindow="0" yWindow="0" windowWidth="16384" windowHeight="8192" activeTab="0"/>
  </bookViews>
  <sheets>
    <sheet name="ПФХД" sheetId="1" r:id="rId1"/>
    <sheet name="Раздел 1" sheetId="2" r:id="rId2"/>
    <sheet name="Раздел 2" sheetId="3" r:id="rId3"/>
    <sheet name="Справка по ЦС" sheetId="4" r:id="rId4"/>
    <sheet name="Обоснования - 1.1" sheetId="5" r:id="rId5"/>
    <sheet name="Обоснования - 1.2-5" sheetId="6" r:id="rId6"/>
    <sheet name="Обоснования - 6.0" sheetId="7" r:id="rId7"/>
    <sheet name="Обоснования доходов" sheetId="8" r:id="rId8"/>
    <sheet name="Протокол изменений" sheetId="9" r:id="rId9"/>
    <sheet name="Лист согласования" sheetId="10" r:id="rId10"/>
  </sheets>
  <definedNames>
</definedNames>
  <calcPr fullCalcOnLoad="1" iterateCount="100" refMode="A1" iterate="false" iterateDelta="0.001"/>
</workbook>
</file>

<file path=xl/sharedStrings.xml><?xml version="1.0" encoding="utf-8"?>
<sst xmlns="http://schemas.openxmlformats.org/spreadsheetml/2006/main">
  <si>
    <t>УТВЕРЖДАЮ</t>
  </si>
  <si>
    <t>Директор</t>
  </si>
  <si>
    <t>(наименование должности лица, утверждающего документ)</t>
  </si>
  <si>
    <t>КГПОАУ  «Камчатский колледж технологии и сервиса»</t>
  </si>
  <si>
    <t>(наименование учреждения)</t>
  </si>
  <si>
    <t>Мошкина О.Г.</t>
  </si>
  <si>
    <t>(подпись)</t>
  </si>
  <si>
    <t>(расшифровка подписи)</t>
  </si>
  <si>
    <t>"_____" _____________ ______ г.</t>
  </si>
  <si>
    <t>(дата утверждения)</t>
  </si>
  <si>
    <t>План</t>
  </si>
  <si>
    <t>финансово-хозяйственной деятельности на 2025 год </t>
  </si>
  <si>
    <t>(на 2025 год и плановый период 2026-2027 годов)</t>
  </si>
  <si>
    <t>КОДЫ</t>
  </si>
  <si>
    <t>от "29" января 2025 г.</t>
  </si>
  <si>
    <t>Дата</t>
  </si>
  <si>
    <t>29.01.2025</t>
  </si>
  <si>
    <t>по Сводному реестру</t>
  </si>
  <si>
    <t>30200048</t>
  </si>
  <si>
    <t>Орган, осуществляющий функции и полномочия учредителя</t>
  </si>
  <si>
    <t>Министерство образования Камчатского края</t>
  </si>
  <si>
    <t>глава по БК</t>
  </si>
  <si>
    <t>813</t>
  </si>
  <si>
    <t>302Ш2421</t>
  </si>
  <si>
    <t>ИНН</t>
  </si>
  <si>
    <t>4101036882</t>
  </si>
  <si>
    <t>Учреждение</t>
  </si>
  <si>
    <t>Краевое государственное профессиональное образовательное автономное учреждение «Камчатский колледж технологии и сервиса»</t>
  </si>
  <si>
    <t>КПП</t>
  </si>
  <si>
    <t>410101001</t>
  </si>
  <si>
    <t>Единица измерения:</t>
  </si>
  <si>
    <t>руб.</t>
  </si>
  <si>
    <t>по ОКЕИ</t>
  </si>
  <si>
    <t>383</t>
  </si>
  <si>
    <t>Подписано. Заверено ЭП.</t>
  </si>
  <si>
    <t>ФИО: Мошкина Ольга Георгиевна</t>
  </si>
  <si>
    <t>Должность: Директор</t>
  </si>
  <si>
    <t>Действует c 09.10.2024 09:30:40 по: 02.01.2026 09:30:40</t>
  </si>
  <si>
    <t>Серийный номер: 8D6C7D1F1E5EBDB1B280311CED695B222F867BA4</t>
  </si>
  <si>
    <t>Издатель: Федеральное казначейство</t>
  </si>
  <si>
    <t>Время подписания: 03.02.2025 06:18:14</t>
  </si>
  <si>
    <t>Раздел 1. Поступления и выплаты</t>
  </si>
  <si>
    <t>Наименование показателя</t>
  </si>
  <si>
    <t>Код строки</t>
  </si>
  <si>
    <t>Код по бюджетной классификации Российской Федерации</t>
  </si>
  <si>
    <t>Аналитический код</t>
  </si>
  <si>
    <t>Сумма</t>
  </si>
  <si>
    <t>на 2025 г. текущий финансовый год</t>
  </si>
  <si>
    <t>на 2026 г. первый год планового периода</t>
  </si>
  <si>
    <t>на 2027 г. второй год планового периода</t>
  </si>
  <si>
    <t>Остаток средств на начало текущего финансового года</t>
  </si>
  <si>
    <t>0001</t>
  </si>
  <si>
    <t>х</t>
  </si>
  <si>
    <t>Остаток средств на конец текущего финансового года</t>
  </si>
  <si>
    <t>0002</t>
  </si>
  <si>
    <t>Доходы, всего:</t>
  </si>
  <si>
    <t>1000</t>
  </si>
  <si>
    <t>в том числе:
доходы от собственности, всего</t>
  </si>
  <si>
    <t>1100</t>
  </si>
  <si>
    <t>120</t>
  </si>
  <si>
    <t>X</t>
  </si>
  <si>
    <t>в том числе:</t>
  </si>
  <si>
    <t>1110</t>
  </si>
  <si>
    <t>доходы от оказания услуг, работ, компенсации затрат учреждений, всего</t>
  </si>
  <si>
    <t>1200</t>
  </si>
  <si>
    <t>130</t>
  </si>
  <si>
    <t>в том числе:
субсидии на финансовое обеспечение выполнения государственного (муниципального) задания за счет средств бюджета публично-правового образования, создавшего учреждение</t>
  </si>
  <si>
    <t>1210</t>
  </si>
  <si>
    <t>субсидии на финансовое обеспечение выполнения государственного задания за счет средств бюджета Федерального фонда обязательного медицинского страхования</t>
  </si>
  <si>
    <t>1220</t>
  </si>
  <si>
    <t>поступления от оказания услуг (выполнения работ) на платной основе и от иной приносящей доход деятельности</t>
  </si>
  <si>
    <t>1230</t>
  </si>
  <si>
    <t>доходы от штрафов, пеней, иных сумм принудительного изъятия, всего</t>
  </si>
  <si>
    <t>1300</t>
  </si>
  <si>
    <t>140</t>
  </si>
  <si>
    <t>1310</t>
  </si>
  <si>
    <t>безвозмездные денежные поступления, всего</t>
  </si>
  <si>
    <t>1400</t>
  </si>
  <si>
    <t>150</t>
  </si>
  <si>
    <t>в том числе: 
целевые субсидии</t>
  </si>
  <si>
    <t>1410</t>
  </si>
  <si>
    <t>субсидии на осуществление капитальных вложений</t>
  </si>
  <si>
    <t>1420</t>
  </si>
  <si>
    <t>прочие доходы, всего</t>
  </si>
  <si>
    <t>1500</t>
  </si>
  <si>
    <t>180</t>
  </si>
  <si>
    <t>доходы от операций с активами, всего</t>
  </si>
  <si>
    <t>1900</t>
  </si>
  <si>
    <t>прочие поступления, всего</t>
  </si>
  <si>
    <t>1980</t>
  </si>
  <si>
    <t>из них:
увеличение остатков денежных средств за счет возврата дебиторской задолженности прошлых лет</t>
  </si>
  <si>
    <t>1981</t>
  </si>
  <si>
    <t>510</t>
  </si>
  <si>
    <t>Расходы, всего</t>
  </si>
  <si>
    <t>2000</t>
  </si>
  <si>
    <t>x</t>
  </si>
  <si>
    <t>в том числе: 
на выплаты персоналу, всего</t>
  </si>
  <si>
    <t>2100</t>
  </si>
  <si>
    <t>в том числе:
оплата труда</t>
  </si>
  <si>
    <t>2110</t>
  </si>
  <si>
    <t>111</t>
  </si>
  <si>
    <t>прочие выплаты персоналу, в том числе компенсационного характера</t>
  </si>
  <si>
    <t>2120</t>
  </si>
  <si>
    <t>112</t>
  </si>
  <si>
    <t>иные выплаты, за исключением фонда оплаты труда учреждения, для выполнения отдельных полномочий</t>
  </si>
  <si>
    <t>2130</t>
  </si>
  <si>
    <t>113</t>
  </si>
  <si>
    <t>взносы по обязательному социальному страхованию на выплаты по оплате труда работников и иные выплаты работникам учреждений, всего</t>
  </si>
  <si>
    <t>2140</t>
  </si>
  <si>
    <t>119</t>
  </si>
  <si>
    <t>в том числе:
на выплаты по оплате труда</t>
  </si>
  <si>
    <t>2141</t>
  </si>
  <si>
    <t>на иные выплаты работникам</t>
  </si>
  <si>
    <t>2142</t>
  </si>
  <si>
    <t>денежное довольствие военнослужащих и сотрудников, имеющих специальные звания</t>
  </si>
  <si>
    <t>2150</t>
  </si>
  <si>
    <t>131</t>
  </si>
  <si>
    <t>расходы на выплаты военнослужащим и сотрудникам, имеющим специальные звания, зависящие от размера денежного довольствия</t>
  </si>
  <si>
    <t>2160</t>
  </si>
  <si>
    <t>133</t>
  </si>
  <si>
    <t>иные выплаты военнослужащим и сотрудникам, имеющим специальные звания</t>
  </si>
  <si>
    <t>2170</t>
  </si>
  <si>
    <t>134</t>
  </si>
  <si>
    <t>страховые взносы на обязательное социальное страхование в части выплат персоналу, подлежащих обложению страховыми взносами</t>
  </si>
  <si>
    <t>2180</t>
  </si>
  <si>
    <t>139</t>
  </si>
  <si>
    <t>в том числе:
на оплату труда стажеров</t>
  </si>
  <si>
    <t>2181</t>
  </si>
  <si>
    <t>социальные и иные выплаты населению, всего</t>
  </si>
  <si>
    <t>2200</t>
  </si>
  <si>
    <t>300</t>
  </si>
  <si>
    <t>в том числе:
социальные выплаты гражданам, кроме публичных нормативных социальных выплат</t>
  </si>
  <si>
    <t>2210</t>
  </si>
  <si>
    <t>320</t>
  </si>
  <si>
    <t>из них: 
пособия, компенсации и иные социальные выплаты гражданам, кроме публичных нормативных обязательств</t>
  </si>
  <si>
    <t>2211</t>
  </si>
  <si>
    <t>321</t>
  </si>
  <si>
    <t>выплата стипендий, осуществление иных расходов на социальную поддержку обучающихся за счет средств стипендиального фонда</t>
  </si>
  <si>
    <t>2220</t>
  </si>
  <si>
    <t>340</t>
  </si>
  <si>
    <t>на премирование физических лиц за достижения в области культуры, искусства, образования, науки и техники, а также на предоставление грантов с целью поддержки проектов в области науки, культуры и искусства</t>
  </si>
  <si>
    <t>2230</t>
  </si>
  <si>
    <t>350</t>
  </si>
  <si>
    <t>иные выплаты населению</t>
  </si>
  <si>
    <t>2240</t>
  </si>
  <si>
    <t>360</t>
  </si>
  <si>
    <t>уплата налогов, сборов и иных платежей, всего</t>
  </si>
  <si>
    <t>2300</t>
  </si>
  <si>
    <t>850</t>
  </si>
  <si>
    <t>из них:
налог на имущество организаций и земельный налог</t>
  </si>
  <si>
    <t>2310</t>
  </si>
  <si>
    <t>851</t>
  </si>
  <si>
    <t>иные налоги (включаемые в состав расходов) в бюджеты бюджетной системы Российской Федерации, а также государственная пошлина</t>
  </si>
  <si>
    <t>2320</t>
  </si>
  <si>
    <t>852</t>
  </si>
  <si>
    <t>уплата штрафов (в том числе административных), пеней, иных платежей</t>
  </si>
  <si>
    <t>2330</t>
  </si>
  <si>
    <t>853</t>
  </si>
  <si>
    <t>безвозмездные перечисления организациям и физическим лицам, всего</t>
  </si>
  <si>
    <t>2400</t>
  </si>
  <si>
    <t>из них:
гранты, предоставляемые бюджетным учреждениям</t>
  </si>
  <si>
    <t>2410</t>
  </si>
  <si>
    <t>613</t>
  </si>
  <si>
    <t>гранты, предоставляемые автономным учреждениям</t>
  </si>
  <si>
    <t>2420</t>
  </si>
  <si>
    <t>623</t>
  </si>
  <si>
    <t>гранты, предоставляемые иным некоммерческим организациям (за исключением бюджетных и автономных учреждений)</t>
  </si>
  <si>
    <t>2430</t>
  </si>
  <si>
    <t>634</t>
  </si>
  <si>
    <t>гранты, предоставляемые другим организациям и физическим лицам</t>
  </si>
  <si>
    <t>2440</t>
  </si>
  <si>
    <t>810</t>
  </si>
  <si>
    <t>взносы в международные организации</t>
  </si>
  <si>
    <t>2450</t>
  </si>
  <si>
    <t>862</t>
  </si>
  <si>
    <t>платежи в целях обеспечения реализации соглашений с правительствами иностранных государств и международными организациями</t>
  </si>
  <si>
    <t>2460</t>
  </si>
  <si>
    <t>863</t>
  </si>
  <si>
    <t>прочие выплаты (кроме выплат на закупку товаров, работ, услуг)</t>
  </si>
  <si>
    <t>2500</t>
  </si>
  <si>
    <t>исполнение судебных актов Российской Федерации и мировых соглашений по возмещению вреда, причиненного в результате деятельности учреждения</t>
  </si>
  <si>
    <t>2520</t>
  </si>
  <si>
    <t>831</t>
  </si>
  <si>
    <t>расходы на закупку товаров, работ, услуг, всего</t>
  </si>
  <si>
    <t>2600</t>
  </si>
  <si>
    <t>в том числе:
закупку научно-исследовательских, опытно-конструкторских и технологических работ</t>
  </si>
  <si>
    <t>2610</t>
  </si>
  <si>
    <t>241</t>
  </si>
  <si>
    <t>закупку товаров, работ, услуг в сфере информационно-коммуникационных технологий</t>
  </si>
  <si>
    <t>2620</t>
  </si>
  <si>
    <t>242</t>
  </si>
  <si>
    <t>закупку товаров, работ, услуг в целях капитального ремонта государственного (муниципального) имущества</t>
  </si>
  <si>
    <t>2630</t>
  </si>
  <si>
    <t>243</t>
  </si>
  <si>
    <t>прочую закупку товаров, работ и услуг</t>
  </si>
  <si>
    <t>2640</t>
  </si>
  <si>
    <t>244</t>
  </si>
  <si>
    <t>закупку товаров, работ, услуг в целях создания, развития, эксплуатации и вывода из эксплуатации государственных информационных систем</t>
  </si>
  <si>
    <t>2650</t>
  </si>
  <si>
    <t>246</t>
  </si>
  <si>
    <t>закупку энергетических ресурсов</t>
  </si>
  <si>
    <t>2660</t>
  </si>
  <si>
    <t>247</t>
  </si>
  <si>
    <t>капитальные вложения в объекты государственной (муниципальной) собственности, всего</t>
  </si>
  <si>
    <t>2700</t>
  </si>
  <si>
    <t>400</t>
  </si>
  <si>
    <t>в том числе:
приобретение объектов недвижимого имущества государственными (муниципальными) учреждениями</t>
  </si>
  <si>
    <t>2710</t>
  </si>
  <si>
    <t>406</t>
  </si>
  <si>
    <t>строительство (реконструкция) объектов недвижимого имущества государственными (муниципальными) учреждениями</t>
  </si>
  <si>
    <t>2720</t>
  </si>
  <si>
    <t>407</t>
  </si>
  <si>
    <t>специальные расходы</t>
  </si>
  <si>
    <t>2800</t>
  </si>
  <si>
    <t>880</t>
  </si>
  <si>
    <t>Выплаты, уменьшающие доход, всего</t>
  </si>
  <si>
    <t>3000</t>
  </si>
  <si>
    <t>100</t>
  </si>
  <si>
    <t>в том числе:
налог на прибыль</t>
  </si>
  <si>
    <t>3010</t>
  </si>
  <si>
    <t>налог на добавленную стоимость</t>
  </si>
  <si>
    <t>3020</t>
  </si>
  <si>
    <t>прочие налоги, уменьшающие доход</t>
  </si>
  <si>
    <t>3030</t>
  </si>
  <si>
    <t>Прочие выплаты, всего</t>
  </si>
  <si>
    <t>4000</t>
  </si>
  <si>
    <t>из них: 
возврат в бюджет средств субсидии</t>
  </si>
  <si>
    <t>4010</t>
  </si>
  <si>
    <t>610</t>
  </si>
  <si>
    <t>Раздел 2. Сведения по выплатам на закупки товаров, работ, услуг</t>
  </si>
  <si>
    <t>№ п/п</t>
  </si>
  <si>
    <t>Год начала закупки</t>
  </si>
  <si>
    <t>на 2025 г. (текущий финансовый год)</t>
  </si>
  <si>
    <t>на 2026 г. (первый год планового периода)</t>
  </si>
  <si>
    <t>на 2027 г. (второй год планового периода)</t>
  </si>
  <si>
    <t>1</t>
  </si>
  <si>
    <t>Выплаты на закупку товаров, работ, услуг, всего:</t>
  </si>
  <si>
    <t>26000</t>
  </si>
  <si>
    <t>1.1</t>
  </si>
  <si>
    <t>в том числе:
по контрактам (договорам), заключенным до начала текущего финансового года без применения норм Федерального закона от 5 апреля 2013 г. N 44-ФЗ "О контрактной системе в сфере закупок товаров, работ, услуг для обеспечения государственных и муниципальных нужд" (Собрание законодательства Российской Федерации, 2013, N 14, ст.1652; 2018, N 32, ст.5104) (далее - Федеральный закон N 44-ФЗ) и Федерального закона от 18 июля 2011 г. N 223-ФЗ "О закупках товаров, работ, услуг отдельными видами юридических лиц" (Собрание законодательства Российской Федерации, 2011, N 30, ст.4571; 2018, N 32, ст.5135) (далее - Федеральный закон N 223-ФЗ)</t>
  </si>
  <si>
    <t>26100</t>
  </si>
  <si>
    <t>1.2</t>
  </si>
  <si>
    <t>по контрактам (договорам), планируемым к заключению в соответствующем финансовом году без применения норм Федерального закона N 44-ФЗ и Федерального закона N 223-ФЗ</t>
  </si>
  <si>
    <t>26200</t>
  </si>
  <si>
    <t>1.3</t>
  </si>
  <si>
    <t>по контрактам (договорам), заключенным до начала текущего финансового года с учетом требований Федерального закона N 44-ФЗ и Федерального закона N 223-ФЗ</t>
  </si>
  <si>
    <t>26300</t>
  </si>
  <si>
    <t>1.3.1</t>
  </si>
  <si>
    <t>в том числе: в соответствии с Федеральным законом № 44-ФЗ</t>
  </si>
  <si>
    <t>26310</t>
  </si>
  <si>
    <t>1.3.2</t>
  </si>
  <si>
    <t>в соответствии с Федеральным законом N 223-ФЗ</t>
  </si>
  <si>
    <t>26320</t>
  </si>
  <si>
    <t>1.4</t>
  </si>
  <si>
    <t>по контрактам (договорам), планируемым к заключению в соответствующем финансовом году с учетом требований Федерального закона N 44-ФЗ и Федерального закона N 223-ФЗ</t>
  </si>
  <si>
    <t>26400</t>
  </si>
  <si>
    <t>1.4.1</t>
  </si>
  <si>
    <t>в том числе: за счет субсидий, предоставляемых на финансовое обеспечение выполнения государственного (муниципального) задания</t>
  </si>
  <si>
    <t>26410</t>
  </si>
  <si>
    <t>1.4.1.1</t>
  </si>
  <si>
    <t>26411</t>
  </si>
  <si>
    <t>1.4.1.2</t>
  </si>
  <si>
    <t>26412</t>
  </si>
  <si>
    <t>1.4.2</t>
  </si>
  <si>
    <t>за счет субсидий, предоставляемых в соответствии с абзацем вторым пункта 1 статьи 78.1 Бюджетного кодекса Российской Федерации</t>
  </si>
  <si>
    <t>26420</t>
  </si>
  <si>
    <t>1.4.2.1</t>
  </si>
  <si>
    <t>26421</t>
  </si>
  <si>
    <t>1.4.2.2</t>
  </si>
  <si>
    <t>26422</t>
  </si>
  <si>
    <t>1.4.3</t>
  </si>
  <si>
    <t>за счет субсидий, предоставляемых на осуществление капитальных вложений</t>
  </si>
  <si>
    <t>26430</t>
  </si>
  <si>
    <t>1.4.4</t>
  </si>
  <si>
    <t>за счет средств обязательного медицинского страхования</t>
  </si>
  <si>
    <t>26440</t>
  </si>
  <si>
    <t>1.4.4.1</t>
  </si>
  <si>
    <t>26441</t>
  </si>
  <si>
    <t>1.4.4.2</t>
  </si>
  <si>
    <t>26442</t>
  </si>
  <si>
    <t>1.4.5</t>
  </si>
  <si>
    <t>за счет прочих источников финансового обеспечения</t>
  </si>
  <si>
    <t>26450</t>
  </si>
  <si>
    <t>1.4.5.1</t>
  </si>
  <si>
    <t>26451</t>
  </si>
  <si>
    <t>1.4.5.2</t>
  </si>
  <si>
    <t>26452</t>
  </si>
  <si>
    <t>2.</t>
  </si>
  <si>
    <t>Итого по контрактам, планируемым к заключению в соответствующем финансовом году в соответствии с Федеральным законом N 44-ФЗ, по соответствующему году закупки</t>
  </si>
  <si>
    <t>26500</t>
  </si>
  <si>
    <t>2.1</t>
  </si>
  <si>
    <t>в том числе по году начала закупки:</t>
  </si>
  <si>
    <t>26510</t>
  </si>
  <si>
    <t>2025</t>
  </si>
  <si>
    <t>2.2</t>
  </si>
  <si>
    <t>26520</t>
  </si>
  <si>
    <t>2026</t>
  </si>
  <si>
    <t>2.3</t>
  </si>
  <si>
    <t>26530</t>
  </si>
  <si>
    <t>2027</t>
  </si>
  <si>
    <t>3.</t>
  </si>
  <si>
    <t>Итого по договорам, планируемым к заключению в соответствующем финансовом году в соответствии с Федеральным законом N 223-ФЗ, по соответствующему году закупки</t>
  </si>
  <si>
    <t>26600</t>
  </si>
  <si>
    <t>3.1</t>
  </si>
  <si>
    <t>26610</t>
  </si>
  <si>
    <t>3.2</t>
  </si>
  <si>
    <t>26620</t>
  </si>
  <si>
    <t>3.3</t>
  </si>
  <si>
    <t>26630</t>
  </si>
  <si>
    <t>Руководитель учреждения (уполномоченное лицо учреждения)</t>
  </si>
  <si>
    <t>(должность)</t>
  </si>
  <si>
    <t>Исполнитель</t>
  </si>
  <si>
    <t>+7</t>
  </si>
  <si>
    <t>(фамилия, инициалы)</t>
  </si>
  <si>
    <t>(телефон)</t>
  </si>
  <si>
    <t>"______" _________________ 20__ г.</t>
  </si>
  <si>
    <t>СОГЛАСОВАНО</t>
  </si>
  <si>
    <t>Главный бухгалтер</t>
  </si>
  <si>
    <t>(наименование должности уполномоченного лица органа-учредителя)</t>
  </si>
  <si>
    <t>Кожевина Екатерина Александровна</t>
  </si>
  <si>
    <t>М.П.</t>
  </si>
  <si>
    <t>Сведения по целевым субсидиям</t>
  </si>
  <si>
    <t>Наименование целевой субсидии</t>
  </si>
  <si>
    <t>Код субсидии</t>
  </si>
  <si>
    <t>КВР</t>
  </si>
  <si>
    <t>КОСГУ</t>
  </si>
  <si>
    <t>Планируемые суммы</t>
  </si>
  <si>
    <t>Поступления</t>
  </si>
  <si>
    <t>Выплаты</t>
  </si>
  <si>
    <t>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организаций, профессиональных образовательных организаций субъектов Российской Федерации, г. Байконура и федеральной территории "Сириус", муниципальных общеобразовательных организаций и профессиональных образовательных организаций</t>
  </si>
  <si>
    <t>2550500X298320000000</t>
  </si>
  <si>
    <t>211</t>
  </si>
  <si>
    <t>213</t>
  </si>
  <si>
    <t>ежемесячное денежное вознаграждение за классное руководство (кураторство) педагогическим работникам государственных образовательных организаций субъектов Российской Федерации и г. Байконура, муниципальных образовательных организаций, реализующих образовательные программы среднего профессионального образования, в том числе программы профессионального обучения для лиц с ограниченными возможностями здоровья.</t>
  </si>
  <si>
    <t>2553630X204430000000</t>
  </si>
  <si>
    <t>Стипендиальное обеспечение обучающихся</t>
  </si>
  <si>
    <t>7040002</t>
  </si>
  <si>
    <t>262</t>
  </si>
  <si>
    <t>296</t>
  </si>
  <si>
    <t>Социальное обеспечение обучающихся</t>
  </si>
  <si>
    <t>7040003</t>
  </si>
  <si>
    <t>226</t>
  </si>
  <si>
    <t>342</t>
  </si>
  <si>
    <t>263</t>
  </si>
  <si>
    <t>323</t>
  </si>
  <si>
    <t>Финансовое обеспечение оплаты труда работников столовых (осуществляющих льготное питание обучающихся) в подведомственных профессиональных образовательных организациях</t>
  </si>
  <si>
    <t>7040044</t>
  </si>
  <si>
    <t>266</t>
  </si>
  <si>
    <t>Расходы на текущий и капитальный ремонт зданий, сооружений (в т.ч. закупка оборудования, материалов, товаров, работ и услуг)</t>
  </si>
  <si>
    <t>7040069</t>
  </si>
  <si>
    <t>225</t>
  </si>
  <si>
    <t>Мероприятия, направленные на обеспечение пожарной безопасности</t>
  </si>
  <si>
    <t>7040072</t>
  </si>
  <si>
    <t>Итого:</t>
  </si>
  <si>
    <t>Код видов расходов</t>
  </si>
  <si>
    <t>Источник финансового обеспечения</t>
  </si>
  <si>
    <t>субсидии на иные цели</t>
  </si>
  <si>
    <t>Период</t>
  </si>
  <si>
    <t>1.1. Расчеты (обоснования) расходов на оплату труда (211)</t>
  </si>
  <si>
    <t>Должность, группа должностей</t>
  </si>
  <si>
    <t>Установленная численность, единиц</t>
  </si>
  <si>
    <t>Среднемесячный размер оплаты труда одного работника, руб</t>
  </si>
  <si>
    <t>Ежемесячная надбавка к должностному окладу, %</t>
  </si>
  <si>
    <t>Районный коэффициент</t>
  </si>
  <si>
    <t>Фонд оплаты труда в год, руб (гр. 3 х гр.4 х (1+гр.8/100) х гр. 9х12)</t>
  </si>
  <si>
    <t>Всего</t>
  </si>
  <si>
    <t>по должностному окладу</t>
  </si>
  <si>
    <t>по выплатам компенсационного характера</t>
  </si>
  <si>
    <t>по выплатам стимулирующего характера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</si>
  <si>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</si>
  <si>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</si>
  <si>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</si>
  <si>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</si>
  <si>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</si>
  <si>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</si>
  <si>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</si>
  <si>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</si>
  <si>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</si>
  <si>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Педагогический персонал</t>
  </si>
  <si>
    <t>Прочий персонал</t>
  </si>
  <si>
    <t>субсидии на выполнение государственного (муниципального) задания</t>
  </si>
  <si>
    <t>Административный персонал</t>
  </si>
  <si>
    <t>приносящая доход деятельность (собственные доходы учреждения)</t>
  </si>
  <si>
    <t>1.2. Расчеты (обоснования) выплат персоналу при направлении в служебные командировки (212)</t>
  </si>
  <si>
    <t>Наименование расходов</t>
  </si>
  <si>
    <t>Средний размер выплаты на одного работника в день, руб</t>
  </si>
  <si>
    <t>Количество работников, чел</t>
  </si>
  <si>
    <t>Количество дней</t>
  </si>
  <si>
    <t>Сумма, руб (гр. 3 х гр.4 х гр.5)</t>
  </si>
  <si>
    <t>[Проезд]</t>
  </si>
  <si>
    <t>1.3. Расчеты (обоснования) социальных выплат персоналу (214;226)</t>
  </si>
  <si>
    <t>Численность работников, получающих пособие</t>
  </si>
  <si>
    <t>Количество выплат в год на одного работника</t>
  </si>
  <si>
    <t>Размер выплаты (пособия) в месяц, руб</t>
  </si>
  <si>
    <t>[Компенсационные выплаты персоналу]</t>
  </si>
  <si>
    <t>[Компенсация (возмещение) расходов будущему работнику за медосмотр при приеме на работу]</t>
  </si>
  <si>
    <t>1.3. Расчеты (обоснования) социальных выплат персоналу (226)</t>
  </si>
  <si>
    <t>[Прочие выплаты персоналу]</t>
  </si>
  <si>
    <t>1.3. Расчеты (обоснования) социальных выплат персоналу (266)</t>
  </si>
  <si>
    <t>[Пособие за первые три дня временной нетрудоспособности]</t>
  </si>
  <si>
    <t>1.4. Расчеты (обоснования) страховых взносов на обязательное страхование в Пенсионный фонд Российской Федерации, в Фонд социального страхования Российской Федерации, в Федеральный фонд обязательного медицинского страхования (213)</t>
  </si>
  <si>
    <t>Наименование государственного внебюджетного фонда</t>
  </si>
  <si>
    <t>Размер базы для начислениястраховых взносов, руб</t>
  </si>
  <si>
    <t>Cумма взноса, руб</t>
  </si>
  <si>
    <t>[Взносы по Единому страховому тарифу],</t>
  </si>
  <si>
    <t>[Взносы по Единому страховому тарифу], [кл.рук],</t>
  </si>
  <si>
    <t>2. Расчеты (обоснования) расходов на социальные и иные выплаты населению (262;263)</t>
  </si>
  <si>
    <t>Размер одной выплаты, руб</t>
  </si>
  <si>
    <t>Количество выплат в год</t>
  </si>
  <si>
    <t>Общая сумма выплат, руб (гр.3 х гр.4)</t>
  </si>
  <si>
    <t>[Иные выплаты]</t>
  </si>
  <si>
    <t>2. Расчеты (обоснования) расходов на социальные и иные выплаты населению (262;296)</t>
  </si>
  <si>
    <t>3. Расчеты (обоснования) расходов на оплату налога на имущество, налога на землю и прочих налогов и сборов (291)</t>
  </si>
  <si>
    <t>Налоговая база, руб</t>
  </si>
  <si>
    <t>Ставка налога, %</t>
  </si>
  <si>
    <t>Сумма исчисленного налога, подлежащего уплате, руб (гр.3 х гр.4/100)</t>
  </si>
  <si>
    <t>[Прочие налоги и сборы]</t>
  </si>
  <si>
    <t>[Транспортный налог]</t>
  </si>
  <si>
    <t>3. Расчеты (обоснования) расходов на оплату налога на имущество, налога на землю и прочих налогов и сборов (295)</t>
  </si>
  <si>
    <t>[Земельный налог]</t>
  </si>
  <si>
    <t>4. Расчеты (обоснования) расходов на безвозмездные перечисления организациям (291)</t>
  </si>
  <si>
    <t>5. Расчеты (обоснования) прочих расходов (кроме расходов на закупку товаров, работ, услуг) (291)</t>
  </si>
  <si>
    <t>6. Расчеты (обоснования) расходов на закупки товаров, работ, услуг (225)</t>
  </si>
  <si>
    <t>Год (планируемый год) размещения закупки</t>
  </si>
  <si>
    <t>Количество</t>
  </si>
  <si>
    <t>Цена за единицу</t>
  </si>
  <si>
    <t>Сумма, руб (гр. 4 х гр.5)</t>
  </si>
  <si>
    <t>28</t>
  </si>
  <si>
    <t>ремонт</t>
  </si>
  <si>
    <t>Итого по карточке:</t>
  </si>
  <si>
    <t>Всего:</t>
  </si>
  <si>
    <t>6. Расчеты (обоснования) расходов на закупки товаров, работ, услуг (226)</t>
  </si>
  <si>
    <t>ПСД</t>
  </si>
  <si>
    <t>2024</t>
  </si>
  <si>
    <t>6. Расчеты (обоснования) расходов на закупки товаров, работ, услуг (221)</t>
  </si>
  <si>
    <t>Услуги связи (Основная связь)</t>
  </si>
  <si>
    <t>Услуги связи (Интернет)</t>
  </si>
  <si>
    <t>11</t>
  </si>
  <si>
    <t>Содержание имущества (Прочие расходы на содержание имущества)</t>
  </si>
  <si>
    <t>Содержание имущества (Услуги автомойки)</t>
  </si>
  <si>
    <t>Содержание имущества (Технический осмотр автомобиля)</t>
  </si>
  <si>
    <t>15</t>
  </si>
  <si>
    <t>Прочие расходы, услуги (Сопровождение ККТ)</t>
  </si>
  <si>
    <t>Прочие расходы, услуги (Оплата по договору ГПХ)</t>
  </si>
  <si>
    <t>Прочие расходы, услуги (Юридические услуги)</t>
  </si>
  <si>
    <t>Прочие расходы, услуги (Обслуживание модема)</t>
  </si>
  <si>
    <t>6. Расчеты (обоснования) расходов на закупки товаров, работ, услуг (342)</t>
  </si>
  <si>
    <t>23</t>
  </si>
  <si>
    <t>Закупка материальных запасов</t>
  </si>
  <si>
    <t>6. Расчеты (обоснования) расходов на закупки товаров, работ, услуг (346)</t>
  </si>
  <si>
    <t>25</t>
  </si>
  <si>
    <t>6. Расчеты (обоснования) расходов на закупки товаров, работ, услуг (222)</t>
  </si>
  <si>
    <t>Транспортные услуги (Перевозка грузов)</t>
  </si>
  <si>
    <t>Транспортные услуги (Проездные документы в служебных целях)</t>
  </si>
  <si>
    <t>6. Расчеты (обоснования) расходов на закупки товаров, работ, услуг (223)</t>
  </si>
  <si>
    <t>Коммунальные услуги (Водоотведение)</t>
  </si>
  <si>
    <t>Коммунальные услуги (Вывоз ТКО)</t>
  </si>
  <si>
    <t>Коммунальные услуги (Холодное водоснабжение)</t>
  </si>
  <si>
    <t>Содержание имущества (Содержание объектов движимого имущества)</t>
  </si>
  <si>
    <t>Содержание имущества (Содержание объектов недвижимого имущества)</t>
  </si>
  <si>
    <t>Содержание имущества (Противопожарные мероприятия)</t>
  </si>
  <si>
    <t>14</t>
  </si>
  <si>
    <t>Прочие работы, услуги (Услуги охраны)</t>
  </si>
  <si>
    <t>Прочие расходы, услуги (Прочие услуги)</t>
  </si>
  <si>
    <t>Прочие расходы, услуги (Информационно-вычислительные и информационно-правовые услуги)</t>
  </si>
  <si>
    <t>Прочие расходы, услуги (Гигиеническое обучение должностных лиц и работников)</t>
  </si>
  <si>
    <t>Прочие расходы, услуги (Вебинары, конференции)</t>
  </si>
  <si>
    <t>Прочие расходы, услуги (Медицинский осмотр)</t>
  </si>
  <si>
    <t>Прочие расходы, услуги (Вневедомственная охрана)</t>
  </si>
  <si>
    <t>6. Расчеты (обоснования) расходов на закупки товаров, работ, услуг (227)</t>
  </si>
  <si>
    <t>Прочие расходы, услуги (ОСАГО)</t>
  </si>
  <si>
    <t>6. Расчеты (обоснования) расходов на закупки товаров, работ, услуг (310)</t>
  </si>
  <si>
    <t>12</t>
  </si>
  <si>
    <t>Закупка Основных средств</t>
  </si>
  <si>
    <t>6. Расчеты (обоснования) расходов на закупки товаров, работ, услуг (341)</t>
  </si>
  <si>
    <t>17</t>
  </si>
  <si>
    <t>20</t>
  </si>
  <si>
    <t>6. Расчеты (обоснования) расходов на закупки товаров, работ, услуг (343)</t>
  </si>
  <si>
    <t>18</t>
  </si>
  <si>
    <t>6. Расчеты (обоснования) расходов на закупки товаров, работ, услуг (344)</t>
  </si>
  <si>
    <t>19</t>
  </si>
  <si>
    <t>6. Расчеты (обоснования) расходов на закупки товаров, работ, услуг (345)</t>
  </si>
  <si>
    <t>21</t>
  </si>
  <si>
    <t>22</t>
  </si>
  <si>
    <t>6. Расчеты (обоснования) расходов на закупки товаров, работ, услуг (349)</t>
  </si>
  <si>
    <t>24</t>
  </si>
  <si>
    <t>закупка товаров</t>
  </si>
  <si>
    <t>13</t>
  </si>
  <si>
    <t>Закупка основных средств</t>
  </si>
  <si>
    <t>Закупка продуктов питания (Закупка продуктов питания)</t>
  </si>
  <si>
    <t>Коммунальные услуги (Электроэнергия)</t>
  </si>
  <si>
    <t>Коммунальные услуги (Теплоэнергия)</t>
  </si>
  <si>
    <t>Коммунальные услуги (Горячее водоснабжение)</t>
  </si>
  <si>
    <t>6. Расчеты (обоснования) расходов на закупки товаров, работ, услуг (263)</t>
  </si>
  <si>
    <t>26</t>
  </si>
  <si>
    <t>проезд сирот</t>
  </si>
  <si>
    <t>1.    Обоснование (расчет) плановых показателей поступлений по статье 120 «Доходы от собственности» аналитической группы подвида доходов бюджетов</t>
  </si>
  <si>
    <t>1.1. Расчет доходов от использования имущества, находящегося в государственной собственности и переданного в аренду</t>
  </si>
  <si>
    <t>Наименование доходов</t>
  </si>
  <si>
    <t>на 2025 год (на текущий финансовый год)</t>
  </si>
  <si>
    <t>на 2026 год (на первый год планового периода)</t>
  </si>
  <si>
    <t>на 2027 год (на второй год планового периода)</t>
  </si>
  <si>
    <t>Планируемый объем (ед.)</t>
  </si>
  <si>
    <t>Средний тариф (плата) за единицу (руб.)</t>
  </si>
  <si>
    <t>Доход (руб.), (гр.4 x гр. 5)</t>
  </si>
  <si>
    <t>Доход (руб.), (гр.7 x гр. 8)</t>
  </si>
  <si>
    <t>Доход (руб.), (гр.10 x гр. 11)</t>
  </si>
  <si>
    <t>2.    Обоснование (расчет) плановых показателей поступлений по статье 130 «Доходы от оказания платных услуг (работ), компенсаций затрат» аналитической группы подвида доходов бюджетов</t>
  </si>
  <si>
    <t>2.1. Расчет доходов от оказания услуг, выполнения работ, реализации готовой продукции на платной основе</t>
  </si>
  <si>
    <t>доходы от оказания платных услуг (работ), компенсаций затрат</t>
  </si>
  <si>
    <t>2.2. Расчет доходов от оказания услуг (выполнения работ) в рамках установленного государственного задания</t>
  </si>
  <si>
    <t>доходы от оказания услуг, работ, компенсации затрат учреждений</t>
  </si>
  <si>
    <t>2.3.  Расчет доходов от оказания услуг в рамках обязательного медицинского страхования</t>
  </si>
  <si>
    <t>3.    Обоснование (расчет) плановых показателей поступлений по статье 140 «Штрафы, пени, неустойки, возмещения ущерба» аналитической группы подвида доходов бюджетов</t>
  </si>
  <si>
    <t>3.1. Расчет доходов от штрафов, пеней, неустойки, возмещения ущерба</t>
  </si>
  <si>
    <t>Планируемый  размер поступлений (руб.)</t>
  </si>
  <si>
    <t>Штрафы, пени, неустойки, возмещения ущерба</t>
  </si>
  <si>
    <t>4.    Обоснование (расчет) плановых показателей поступлений по статье 150 «Безвозмездные денежные поступления» аналитической группы подвида доходов бюджетов</t>
  </si>
  <si>
    <t>4.1. Расчет доходов от безвозмездных денежных поступлений</t>
  </si>
  <si>
    <t>капремонт</t>
  </si>
  <si>
    <t>целевые субсидии</t>
  </si>
  <si>
    <t>5.    Обоснование (расчет) плановых показателей поступлений по статье 180 «Прочие доходы» аналитической группы подвида доходов бюджетов</t>
  </si>
  <si>
    <t>5.1. Расчет прочих доходов</t>
  </si>
  <si>
    <t>5.2 Расчет выплат, уменьшающих доход</t>
  </si>
  <si>
    <t>Налоговая база (руб.)</t>
  </si>
  <si>
    <t>Ставка налога (%)</t>
  </si>
  <si>
    <t>Сумма исчисленного налога, подлежа-щего уплате (руб.) (гр. 4 x гр. 5 / 100)</t>
  </si>
  <si>
    <t>Сумма исчисленного налога, подлежа-щего уплате (руб.) (гр. 7 x гр. 8 / 100)</t>
  </si>
  <si>
    <t>Сумма исчисленного налога, подлежа-щего уплате (руб.) (гр. 10 x гр. 11 / 100)</t>
  </si>
  <si>
    <t>6.    Обоснование (расчет) плановых показателей поступлений по статье 400 «Выбытие нефинансовых активов» аналитической группы подвида доходов бюджетов</t>
  </si>
  <si>
    <t>7.    Обоснование (расчет) плановых показателей поступлений по статье 510 «Поступление денежных средств и их эквивалентов» аналитической группы подвида доходов бюджетов</t>
  </si>
  <si>
    <t>Приложение к плану финансово-хозяйственной деятельности</t>
  </si>
  <si>
    <t>Перечень изменений к плану финансово-хозяйственной деятельности государственного учреждения на 29.01.2025</t>
  </si>
  <si>
    <t>Вид финансового обеспечения:</t>
  </si>
  <si>
    <t>Статья КОСГУ</t>
  </si>
  <si>
    <t>Расширение КОСГУ</t>
  </si>
  <si>
    <t>Направление</t>
  </si>
  <si>
    <t>Наименование статьи затрат</t>
  </si>
  <si>
    <t>Тип выплаты (план/остаток)</t>
  </si>
  <si>
    <t>Планируемые выплаты, руб.</t>
  </si>
  <si>
    <t>Утверждено</t>
  </si>
  <si>
    <t>Уточнено</t>
  </si>
  <si>
    <t>Изменение (+/-)</t>
  </si>
  <si>
    <t>Обоснование</t>
  </si>
  <si>
    <t>ПДД-0000.00 0 00 00000.000</t>
  </si>
  <si>
    <t>Увеличение стоимости продуктов питания (КВР 244) ПД</t>
  </si>
  <si>
    <t>Остаток 2025</t>
  </si>
  <si>
    <t>Автоматическое добавление</t>
  </si>
  <si>
    <t>221</t>
  </si>
  <si>
    <t>Базовая услуга-0704.02 4 02 10140.621</t>
  </si>
  <si>
    <t>Услуги связи (КВР 244)</t>
  </si>
  <si>
    <t>222</t>
  </si>
  <si>
    <t>Транспортные услуги (КВР 244)</t>
  </si>
  <si>
    <t>223</t>
  </si>
  <si>
    <t>Коммунальные услуги (КВР 244)</t>
  </si>
  <si>
    <t>Коммунальные услуги (КВР 247)</t>
  </si>
  <si>
    <t>Работы, услуги по содержанию имущества (КВР 244)</t>
  </si>
  <si>
    <t>Прочие работы и услуги (КВР 244)</t>
  </si>
  <si>
    <t>310</t>
  </si>
  <si>
    <t>Увеличение стоимости основных средств (КВР 244)</t>
  </si>
  <si>
    <t>343</t>
  </si>
  <si>
    <t>Увеличение стоимости горюче-смазочных материалов (КВР 244)</t>
  </si>
  <si>
    <t>7040069-0704.02 4 03 12680.622</t>
  </si>
  <si>
    <t>Работы и услуги по содержанию имущества (КВР 243) ЦС</t>
  </si>
  <si>
    <t>План 2025</t>
  </si>
  <si>
    <t>(комментарий не заполнен)</t>
  </si>
  <si>
    <t>План 2026</t>
  </si>
  <si>
    <t>План 2027</t>
  </si>
  <si>
    <t>Прочие работы, услуги (КВР 243) ЦС</t>
  </si>
  <si>
    <t>7040003-0704.02 4 02 10140.622</t>
  </si>
  <si>
    <t>Пособия по социальной помощи населению в натуральной форме (КВР 321) ЦС</t>
  </si>
  <si>
    <t>субсидии на цели осуществления капитальных вложений</t>
  </si>
  <si>
    <t>Изменения отсутствуют</t>
  </si>
  <si>
    <t>средства по обязательному медицинскому страхованию</t>
  </si>
  <si>
    <t>Лист согласования к ПФХД от 29.01.2025 </t>
  </si>
  <si>
    <t>Согласование инициировано:03.02.2025 00:20</t>
  </si>
  <si>
    <t>№</t>
  </si>
  <si>
    <t>ФИО</t>
  </si>
  <si>
    <t>Статус</t>
  </si>
  <si>
    <t>Замечания/Комментарии</t>
  </si>
  <si>
    <t>Кожевина Екатерина Александровна (Учреждение)</t>
  </si>
  <si>
    <t>Утвержден, 03.02.2025 06:18</t>
  </si>
  <si>
    <t>Не найден/сформирован, 03.02.2025 06:18</t>
  </si>
  <si>
    <t>Николенко Наталья Николаевна (Учредитель)</t>
  </si>
  <si>
    <t>Проверен, 03.02.2025 05:32</t>
  </si>
  <si>
    <t>Седышева Татьяна Александровна (Учредитель)</t>
  </si>
  <si>
    <t>На доработке, 03.02.2025 05:12</t>
  </si>
  <si>
    <t>Коврижных Наталья Михайловна (Учредитель)</t>
  </si>
  <si>
    <t>На проверке, 03.02.2025 00:55</t>
  </si>
  <si>
    <t>Согласование, 03.02.2025 00:20</t>
  </si>
  <si>
    <t>На доработке, 03.02.2025 00:02</t>
  </si>
  <si>
    <t>Согласование, 31.01.2025 04:15</t>
  </si>
  <si>
    <t>На доработке, 31.01.2025 04:04</t>
  </si>
  <si>
    <t>по просьбе учреждения</t>
  </si>
  <si>
    <t>Согласование, 31.01.2025 03:53</t>
  </si>
  <si>
    <t>Формирование, 28.01.2025 06:31</t>
  </si>
  <si>
    <t>28.01.2025</t>
  </si>
</sst>
</file>

<file path=xl/styles.xml><?xml version="1.0" encoding="utf-8"?>
<styleSheet xmlns="http://schemas.openxmlformats.org/spreadsheetml/2006/main">
  <numFmts>
</numFmts>
  <fonts>
    <font>
      <sz val="8"/>
      <name val="Verdana"/>
      <color rgb="FF000000"/>
    </font>
    <font>
      <b/>
      <sz val="10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b/>
      <sz val="8"/>
      <name val="Verdana"/>
      <color rgb="FF000000"/>
    </font>
    <font>
      <b/>
      <sz val="8"/>
      <name val="Verdana"/>
      <color rgb="FF000000"/>
    </font>
    <font>
      <b/>
      <sz val="8"/>
      <name val="Verdana"/>
      <color rgb="FF000000"/>
    </font>
    <font>
      <b/>
      <sz val="8"/>
      <name val="Verdana"/>
      <color rgb="FF0000ff"/>
    </font>
    <font>
      <b/>
      <sz val="8"/>
      <name val="Verdana"/>
      <color rgb="FF0000ff"/>
    </font>
    <font>
      <b/>
      <sz val="8"/>
      <name val="Verdana"/>
      <color rgb="FF0000ff"/>
    </font>
    <font>
      <sz val="8"/>
      <name val="Verdana"/>
      <color rgb="FF1d1d1d"/>
    </font>
    <font>
      <b/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6"/>
      <name val="Verdana"/>
      <color rgb="FF000000"/>
    </font>
    <font>
      <b/>
      <sz val="8"/>
      <name val="Verdana"/>
      <color rgb="FF000000"/>
    </font>
    <font>
      <sz val="8"/>
      <name val="Verdana"/>
      <color rgb="FF000000"/>
    </font>
    <font>
      <b/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b/>
      <sz val="8"/>
      <name val="Verdana"/>
      <color rgb="FF000000"/>
    </font>
    <font>
      <b/>
      <sz val="8"/>
      <name val="Verdana"/>
      <color rgb="FF000000"/>
    </font>
  </fonts>
  <fills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solid">
        <fgColor rgb="FFcfdef0"/>
      </patternFill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</fills>
  <borders>
    <border>
      <left/>
      <right/>
      <top/>
      <bottom/>
    </border>
    <border>
      <left/>
      <right/>
      <top/>
      <bottom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 style="thin"/>
      <right style="thin"/>
      <top/>
      <bottom style="thin"/>
    </border>
    <border>
      <left style="medium">
        <color rgb="FF0000ff"/>
      </left>
      <right style="medium">
        <color rgb="FF0000ff"/>
      </right>
      <top style="medium">
        <color rgb="FF0000ff"/>
      </top>
      <bottom>
        <color rgb="FF0000ff"/>
      </bottom>
    </border>
    <border>
      <left style="medium">
        <color rgb="FF0000ff"/>
      </left>
      <right style="medium">
        <color rgb="FF0000ff"/>
      </right>
      <top>
        <color rgb="FF0000ff"/>
      </top>
      <bottom>
        <color rgb="FF0000ff"/>
      </bottom>
    </border>
    <border>
      <left style="medium">
        <color rgb="FF0000ff"/>
      </left>
      <right style="medium">
        <color rgb="FF0000ff"/>
      </right>
      <top>
        <color rgb="FF0000ff"/>
      </top>
      <bottom style="medium">
        <color rgb="FF0000ff"/>
      </bottom>
    </border>
    <border>
      <left style="thin"/>
      <right style="thin"/>
      <top style="thin"/>
      <bottom style="thin"/>
    </border>
    <border>
      <left/>
      <right/>
      <top/>
      <bottom/>
    </border>
    <border>
      <left/>
      <right/>
      <top/>
      <bottom/>
    </border>
    <border>
      <left/>
      <right/>
      <top/>
      <bottom/>
    </border>
    <border>
      <left/>
      <right/>
      <top/>
      <bottom/>
    </border>
    <border>
      <left/>
      <right/>
      <top style="thin"/>
      <bottom/>
    </border>
    <border>
      <left style="thin"/>
      <right style="thin"/>
      <top style="thin"/>
      <bottom style="thin"/>
    </border>
    <border>
      <left/>
      <right/>
      <top/>
      <bottom style="thin"/>
    </border>
    <border>
      <left style="thin"/>
      <right style="thin"/>
      <top style="thin"/>
      <bottom style="thin"/>
    </border>
    <border>
      <left/>
      <right/>
      <top/>
      <bottom/>
    </border>
    <border>
      <left/>
      <right/>
      <top/>
      <bottom style="thin"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</borders>
  <cellStyleXfs>
    <xf numFmtId="0" fontId="0" fillId="2" borderId="0" applyBorder="0">
      <alignment horizontal="left" vertical="center"/>
    </xf>
    <xf numFmtId="0" fontId="1" fillId="3" borderId="1" applyBorder="0">
      <alignment horizontal="center" vertical="center" wrapText="1"/>
    </xf>
    <xf numFmtId="0" fontId="2" fillId="4" borderId="2" applyBorder="0">
      <alignment horizontal="center" vertical="center" wrapText="1"/>
    </xf>
    <xf numFmtId="0" fontId="3" fillId="5" borderId="3" applyBorder="0">
      <alignment horizontal="left" vertical="center" wrapText="1"/>
    </xf>
    <xf numFmtId="0" fontId="4" fillId="6" borderId="4" applyBorder="0">
      <alignment horizontal="right" vertical="center" wrapText="1"/>
    </xf>
    <xf numFmtId="0" fontId="5" fillId="7" borderId="5" applyBorder="0">
      <alignment horizontal="center" vertical="center" wrapText="1"/>
    </xf>
    <xf numFmtId="0" fontId="6" fillId="8" borderId="6" applyBorder="0">
      <alignment horizontal="left" vertical="center" wrapText="1"/>
    </xf>
    <xf numFmtId="0" fontId="7" fillId="9" borderId="7" applyBorder="0">
      <alignment horizontal="right" vertical="center" wrapText="1"/>
    </xf>
    <xf numFmtId="0" fontId="8" fillId="10" borderId="8" applyBorder="1">
      <alignment horizontal="left" vertical="center" wrapText="1"/>
    </xf>
    <xf numFmtId="0" fontId="9" fillId="11" borderId="9" applyBorder="1">
      <alignment horizontal="left" vertical="center" wrapText="1"/>
    </xf>
    <xf numFmtId="0" fontId="10" fillId="12" borderId="10" applyBorder="1">
      <alignment horizontal="left" vertical="center" wrapText="1"/>
    </xf>
    <xf numFmtId="0" fontId="11" fillId="13" borderId="11" applyBorder="0">
      <alignment horizontal="center" vertical="center" wrapText="1"/>
    </xf>
    <xf numFmtId="0" fontId="12" fillId="14" borderId="12" applyBorder="0">
      <alignment horizontal="center" vertical="center" wrapText="1"/>
    </xf>
    <xf numFmtId="0" fontId="13" fillId="15" borderId="13" applyBorder="0">
      <alignment horizontal="center" vertical="center" wrapText="1"/>
    </xf>
    <xf numFmtId="0" fontId="14" fillId="16" borderId="14" applyBorder="0">
      <alignment horizontal="right" vertical="center" wrapText="1"/>
    </xf>
    <xf numFmtId="0" fontId="15" fillId="17" borderId="15" applyBorder="0">
      <alignment horizontal="left" vertical="center" wrapText="1"/>
    </xf>
    <xf numFmtId="0" fontId="16" fillId="18" borderId="16" applyBorder="0">
      <alignment horizontal="center" vertical="center" wrapText="1"/>
    </xf>
    <xf numFmtId="0" fontId="17" fillId="19" borderId="17" applyBorder="0">
      <alignment horizontal="center" vertical="center" wrapText="1"/>
    </xf>
    <xf numFmtId="0" fontId="18" fillId="20" borderId="18" applyBorder="0">
      <alignment horizontal="center" vertical="center" wrapText="1"/>
    </xf>
    <xf numFmtId="0" fontId="19" fillId="21" borderId="19" applyBorder="0">
      <alignment horizontal="right" vertical="center" wrapText="1"/>
    </xf>
    <xf numFmtId="0" fontId="20" fillId="22" borderId="20" applyBorder="0">
      <alignment horizontal="right" vertical="center" wrapText="1"/>
    </xf>
    <xf numFmtId="0" fontId="21" fillId="23" borderId="21" applyBorder="0">
      <alignment horizontal="left" vertical="center" wrapText="1"/>
    </xf>
    <xf numFmtId="0" fontId="22" fillId="24" borderId="22" applyBorder="0">
      <alignment horizontal="right" vertical="center" wrapText="1"/>
    </xf>
    <xf numFmtId="0" fontId="23" fillId="25" borderId="23" applyBorder="0">
      <alignment horizontal="right" vertical="center" wrapText="1"/>
    </xf>
  </cellStyleXfs>
  <cellXfs>
    <xf numFmtId="0" fontId="0" fillId="2" borderId="0" applyBorder="0">
      <alignment horizontal="left" vertical="center"/>
    </xf>
    <xf numFmtId="0" fontId="1" fillId="3" borderId="1" applyBorder="0">
      <alignment horizontal="center" vertical="center" wrapText="1"/>
    </xf>
    <xf numFmtId="0" fontId="2" fillId="4" borderId="2" applyBorder="0">
      <alignment horizontal="center" vertical="center" wrapText="1"/>
    </xf>
    <xf numFmtId="0" fontId="3" fillId="5" borderId="3" applyBorder="0">
      <alignment horizontal="left" vertical="center" wrapText="1"/>
    </xf>
    <xf numFmtId="4" fontId="4" fillId="6" borderId="4" applyBorder="0">
      <alignment horizontal="right" vertical="center" wrapText="1" indent="1"/>
    </xf>
    <xf numFmtId="0" fontId="5" fillId="7" borderId="5" applyBorder="0">
      <alignment horizontal="center" vertical="center" wrapText="1"/>
    </xf>
    <xf numFmtId="0" fontId="6" fillId="8" borderId="6" applyBorder="0">
      <alignment horizontal="left" vertical="center" wrapText="1"/>
    </xf>
    <xf numFmtId="4" fontId="7" fillId="9" borderId="7" applyBorder="0">
      <alignment horizontal="right" vertical="center" wrapText="1" indent="1"/>
    </xf>
    <xf numFmtId="0" fontId="8" fillId="10" borderId="8" applyBorder="1">
      <alignment horizontal="left" vertical="center" wrapText="1"/>
    </xf>
    <xf numFmtId="0" fontId="9" fillId="11" borderId="9" applyBorder="1">
      <alignment horizontal="left" vertical="center" wrapText="1"/>
    </xf>
    <xf numFmtId="0" fontId="10" fillId="12" borderId="10" applyBorder="1">
      <alignment horizontal="left" vertical="center" wrapText="1"/>
    </xf>
    <xf numFmtId="0" fontId="11" fillId="13" borderId="11" applyBorder="0">
      <alignment horizontal="center" vertical="center" wrapText="1"/>
    </xf>
    <xf numFmtId="0" fontId="12" fillId="14" borderId="12" applyBorder="0">
      <alignment horizontal="center" vertical="center" wrapText="1"/>
    </xf>
    <xf numFmtId="0" fontId="13" fillId="15" borderId="13" applyBorder="0">
      <alignment horizontal="center" vertical="center" wrapText="1"/>
    </xf>
    <xf numFmtId="0" fontId="14" fillId="16" borderId="14" applyBorder="0">
      <alignment horizontal="right" vertical="center" wrapText="1"/>
    </xf>
    <xf numFmtId="0" fontId="15" fillId="17" borderId="15" applyBorder="0">
      <alignment horizontal="left" vertical="center" wrapText="1"/>
    </xf>
    <xf numFmtId="0" fontId="16" fillId="18" borderId="16" applyBorder="0">
      <alignment horizontal="center" vertical="center" wrapText="1"/>
    </xf>
    <xf numFmtId="0" fontId="17" fillId="19" borderId="17" applyBorder="0">
      <alignment horizontal="center" vertical="center" wrapText="1"/>
    </xf>
    <xf numFmtId="0" fontId="18" fillId="20" borderId="18" applyBorder="0" applyProtection="1">
      <alignment horizontal="center" vertical="center" wrapText="1"/>
      <protection locked="0"/>
    </xf>
    <xf numFmtId="4" fontId="19" fillId="21" borderId="19" applyBorder="0">
      <alignment horizontal="right" vertical="center" wrapText="1" indent="1"/>
    </xf>
    <xf numFmtId="0" fontId="20" fillId="22" borderId="20" applyBorder="0">
      <alignment horizontal="right" vertical="center" wrapText="1"/>
    </xf>
    <xf numFmtId="0" fontId="21" fillId="23" borderId="21" applyBorder="0">
      <alignment horizontal="left" vertical="center" wrapText="1"/>
    </xf>
    <xf numFmtId="0" fontId="22" fillId="24" borderId="22" applyBorder="0">
      <alignment horizontal="right" vertical="center" wrapText="1"/>
    </xf>
    <xf numFmtId="0" fontId="23" fillId="25" borderId="23" applyBorder="0">
      <alignment horizontal="right" vertical="center" wrapText="1"/>
    </xf>
  </cellXfs>
  <cellStyles>
    <cellStyle name="Normal" xfId="0" builtinId="0" customBuiltin="1"/>
    <cellStyle name="title" xfId="1"/>
    <cellStyle name="border_center_str" xfId="2"/>
    <cellStyle name="border_left_str" xfId="3"/>
    <cellStyle name="border_right_num" xfId="4"/>
    <cellStyle name="bold_border_center_str" xfId="5"/>
    <cellStyle name="bold_border_left_str" xfId="6"/>
    <cellStyle name="bold_border_right_num" xfId="7"/>
    <cellStyle name="bold_ecp1" xfId="8"/>
    <cellStyle name="bold_ecp2" xfId="9"/>
    <cellStyle name="bold_ecp3" xfId="10"/>
    <cellStyle name="table_head" xfId="11"/>
    <cellStyle name="bold_center_str" xfId="12"/>
    <cellStyle name="center_str" xfId="13"/>
    <cellStyle name="righr_str" xfId="14"/>
    <cellStyle name="left_str" xfId="15"/>
    <cellStyle name="center_str_small" xfId="16"/>
    <cellStyle name="border_bold_center_str" xfId="17"/>
    <cellStyle name="bottom_center_str" xfId="18"/>
    <cellStyle name="border_bold_right_num" xfId="19"/>
    <cellStyle name="right_str" xfId="20"/>
    <cellStyle name="bot_border_left_str" xfId="21"/>
    <cellStyle name="bold_border_right_str" xfId="22"/>
    <cellStyle name="border_bold_right_str" xfId="23"/>
  </cellStyles>
  <dxfs count="0">
</dxfs>
  <tableStyles count="0" defaultTableStyle="TableStyleMedium9" defaultPivotStyle="PivotStyleLight16"/>
</styleSheet>
</file>

<file path=xl/_rels/workbook.xml.rels><?xml version="1.0" encoding="UTF-8"?><Relationships xmlns="http://schemas.openxmlformats.org/package/2006/relationships">
<Relationship Id="wbss" Type="http://schemas.openxmlformats.org/officeDocument/2006/relationships/sharedStrings" Target="sharedStrings.xml"/>
<Relationship Id="wbst" Type="http://schemas.openxmlformats.org/officeDocument/2006/relationships/styles" Target="styles.xml"/>
<Relationship Id="rId1" Type="http://schemas.openxmlformats.org/officeDocument/2006/relationships/worksheet" Target="worksheets/sheet1.xml" />
<Relationship Id="rId2" Type="http://schemas.openxmlformats.org/officeDocument/2006/relationships/worksheet" Target="worksheets/sheet2.xml" />
<Relationship Id="rId3" Type="http://schemas.openxmlformats.org/officeDocument/2006/relationships/worksheet" Target="worksheets/sheet3.xml" />
<Relationship Id="rId4" Type="http://schemas.openxmlformats.org/officeDocument/2006/relationships/worksheet" Target="worksheets/sheet4.xml" />
<Relationship Id="rId5" Type="http://schemas.openxmlformats.org/officeDocument/2006/relationships/worksheet" Target="worksheets/sheet5.xml" />
<Relationship Id="rId6" Type="http://schemas.openxmlformats.org/officeDocument/2006/relationships/worksheet" Target="worksheets/sheet6.xml" />
<Relationship Id="rId7" Type="http://schemas.openxmlformats.org/officeDocument/2006/relationships/worksheet" Target="worksheets/sheet7.xml" />
<Relationship Id="rId8" Type="http://schemas.openxmlformats.org/officeDocument/2006/relationships/worksheet" Target="worksheets/sheet8.xml" />
<Relationship Id="rId9" Type="http://schemas.openxmlformats.org/officeDocument/2006/relationships/worksheet" Target="worksheets/sheet9.xml" />
<Relationship Id="rId10" Type="http://schemas.openxmlformats.org/officeDocument/2006/relationships/worksheet" Target="worksheets/sheet10.xml" />
</Relationships>
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6" width="11.46" customWidth="1"/>
    <col min="7" max="7" width="34.38" customWidth="1"/>
    <col min="8" max="8" width="11.46" customWidth="1"/>
    <col min="9" max="13" width="17.19" customWidth="1"/>
  </cols>
  <sheetData>
    <row r="1" ht="15" customHeight="1">
</row>
    <row r="2" ht="30" customHeight="1">
      <c r="A2" s="0"/>
      <c r="B2" s="0"/>
      <c r="C2" s="0"/>
      <c r="D2" s="0"/>
      <c r="E2" s="0"/>
      <c r="F2" s="0"/>
      <c r="G2" s="0"/>
      <c r="H2" s="0"/>
      <c r="I2" s="0"/>
      <c r="J2" s="12" t="s">
        <v>0</v>
      </c>
      <c r="K2" s="12"/>
      <c r="L2" s="12"/>
      <c r="M2" s="12"/>
    </row>
    <row r="3" ht="30" customHeight="1">
      <c r="A3" s="0"/>
      <c r="B3" s="0"/>
      <c r="C3" s="0"/>
      <c r="D3" s="0"/>
      <c r="E3" s="0"/>
      <c r="F3" s="0"/>
      <c r="G3" s="0"/>
      <c r="H3" s="0"/>
      <c r="I3" s="0"/>
      <c r="J3" s="18" t="s">
        <v>1</v>
      </c>
      <c r="K3" s="18"/>
      <c r="L3" s="18"/>
      <c r="M3" s="18"/>
    </row>
    <row r="4" ht="15" customHeight="1">
      <c r="A4" s="0"/>
      <c r="B4" s="0"/>
      <c r="C4" s="0"/>
      <c r="D4" s="0"/>
      <c r="E4" s="0"/>
      <c r="F4" s="0"/>
      <c r="G4" s="0"/>
      <c r="H4" s="0"/>
      <c r="I4" s="0"/>
      <c r="J4" s="16" t="s">
        <v>2</v>
      </c>
      <c r="K4" s="16"/>
      <c r="L4" s="16"/>
      <c r="M4" s="16"/>
    </row>
    <row r="5" ht="30" customHeight="1">
      <c r="A5" s="0"/>
      <c r="B5" s="0"/>
      <c r="C5" s="0"/>
      <c r="D5" s="0"/>
      <c r="E5" s="0"/>
      <c r="F5" s="0"/>
      <c r="G5" s="0"/>
      <c r="H5" s="0"/>
      <c r="I5" s="0"/>
      <c r="J5" s="18" t="s">
        <v>3</v>
      </c>
      <c r="K5" s="18"/>
      <c r="L5" s="18"/>
      <c r="M5" s="18"/>
    </row>
    <row r="6" ht="15" customHeight="1">
      <c r="A6" s="0"/>
      <c r="B6" s="0"/>
      <c r="C6" s="0"/>
      <c r="D6" s="0"/>
      <c r="E6" s="0"/>
      <c r="F6" s="0"/>
      <c r="G6" s="0"/>
      <c r="H6" s="0"/>
      <c r="I6" s="0"/>
      <c r="J6" s="16" t="s">
        <v>4</v>
      </c>
      <c r="K6" s="16"/>
      <c r="L6" s="16"/>
      <c r="M6" s="16"/>
    </row>
    <row r="7" ht="30" customHeight="1">
      <c r="A7" s="0"/>
      <c r="B7" s="0"/>
      <c r="C7" s="0"/>
      <c r="D7" s="0"/>
      <c r="E7" s="0"/>
      <c r="F7" s="0"/>
      <c r="G7" s="0"/>
      <c r="H7" s="0"/>
      <c r="I7" s="0"/>
      <c r="J7" s="18"/>
      <c r="K7" s="18" t="s">
        <v>5</v>
      </c>
      <c r="L7" s="18"/>
      <c r="M7" s="18"/>
    </row>
    <row r="8" ht="15" customHeight="1">
      <c r="A8" s="0"/>
      <c r="B8" s="0"/>
      <c r="C8" s="0"/>
      <c r="D8" s="0"/>
      <c r="E8" s="0"/>
      <c r="F8" s="0"/>
      <c r="G8" s="0"/>
      <c r="H8" s="0"/>
      <c r="I8" s="0"/>
      <c r="J8" s="16" t="s">
        <v>6</v>
      </c>
      <c r="K8" s="16" t="s">
        <v>7</v>
      </c>
      <c r="L8" s="16"/>
      <c r="M8" s="16"/>
    </row>
    <row r="9" ht="30" customHeight="1">
      <c r="A9" s="0"/>
      <c r="B9" s="0"/>
      <c r="C9" s="0"/>
      <c r="D9" s="0"/>
      <c r="E9" s="0"/>
      <c r="F9" s="0"/>
      <c r="G9" s="0"/>
      <c r="H9" s="0"/>
      <c r="I9" s="0"/>
      <c r="J9" s="13" t="s">
        <v>8</v>
      </c>
      <c r="K9" s="13"/>
      <c r="L9" s="13"/>
      <c r="M9" s="13"/>
    </row>
    <row r="10" ht="20" customHeight="1">
      <c r="A10" s="0"/>
      <c r="B10" s="0"/>
      <c r="C10" s="0"/>
      <c r="D10" s="0"/>
      <c r="E10" s="0"/>
      <c r="F10" s="0"/>
      <c r="G10" s="0"/>
      <c r="H10" s="0"/>
      <c r="I10" s="0"/>
      <c r="J10" s="13" t="s">
        <v>9</v>
      </c>
      <c r="K10" s="13"/>
      <c r="L10" s="13"/>
      <c r="M10" s="13"/>
    </row>
    <row r="11" ht="20" customHeight="1">
</row>
    <row r="12" ht="30" customHeight="1">
      <c r="A12" s="1" t="s">
        <v>10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</row>
    <row r="13" ht="30" customHeight="1">
      <c r="A13" s="1" t="s">
        <v>11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</row>
    <row r="14" ht="30" customHeight="1">
      <c r="A14" s="0"/>
      <c r="B14" s="0"/>
      <c r="C14" s="0"/>
      <c r="D14" s="0"/>
      <c r="E14" s="0"/>
      <c r="F14" s="0"/>
      <c r="G14" s="1" t="s">
        <v>12</v>
      </c>
      <c r="H14" s="1"/>
      <c r="I14" s="1"/>
      <c r="J14" s="0"/>
      <c r="K14" s="0"/>
      <c r="L14" s="0"/>
      <c r="M14" s="2" t="s">
        <v>13</v>
      </c>
    </row>
    <row r="15" ht="30" customHeight="1">
      <c r="A15" s="0"/>
      <c r="B15" s="0"/>
      <c r="C15" s="0"/>
      <c r="D15" s="0"/>
      <c r="E15" s="0"/>
      <c r="F15" s="0"/>
      <c r="G15" s="13" t="s">
        <v>14</v>
      </c>
      <c r="H15" s="13"/>
      <c r="I15" s="13"/>
      <c r="J15" s="0"/>
      <c r="K15" s="0"/>
      <c r="L15" s="14" t="s">
        <v>15</v>
      </c>
      <c r="M15" s="2" t="s">
        <v>16</v>
      </c>
    </row>
    <row r="16" ht="30" customHeight="1">
      <c r="A16" s="0"/>
      <c r="B16" s="0"/>
      <c r="C16" s="0"/>
      <c r="D16" s="0"/>
      <c r="E16" s="0"/>
      <c r="F16" s="0"/>
      <c r="G16" s="0"/>
      <c r="H16" s="0"/>
      <c r="I16" s="0"/>
      <c r="J16" s="0"/>
      <c r="K16" s="0"/>
      <c r="L16" s="14" t="s">
        <v>17</v>
      </c>
      <c r="M16" s="2" t="s">
        <v>18</v>
      </c>
    </row>
    <row r="17" ht="30" customHeight="1">
      <c r="A17" s="15" t="s">
        <v>19</v>
      </c>
      <c r="B17" s="15"/>
      <c r="C17" s="15"/>
      <c r="D17" s="15" t="s">
        <v>20</v>
      </c>
      <c r="E17" s="15"/>
      <c r="F17" s="15"/>
      <c r="G17" s="15"/>
      <c r="H17" s="15"/>
      <c r="I17" s="15"/>
      <c r="J17" s="15"/>
      <c r="K17" s="15"/>
      <c r="L17" s="14" t="s">
        <v>21</v>
      </c>
      <c r="M17" s="2" t="s">
        <v>22</v>
      </c>
    </row>
    <row r="18" ht="30" customHeight="1">
      <c r="A18" s="0"/>
      <c r="B18" s="0"/>
      <c r="C18" s="0"/>
      <c r="D18" s="0"/>
      <c r="E18" s="0"/>
      <c r="F18" s="0"/>
      <c r="G18" s="0"/>
      <c r="H18" s="0"/>
      <c r="I18" s="0"/>
      <c r="J18" s="0"/>
      <c r="K18" s="0"/>
      <c r="L18" s="14" t="s">
        <v>17</v>
      </c>
      <c r="M18" s="2" t="s">
        <v>23</v>
      </c>
    </row>
    <row r="19" ht="30" customHeight="1">
      <c r="A19" s="0"/>
      <c r="B19" s="0"/>
      <c r="C19" s="0"/>
      <c r="D19" s="0"/>
      <c r="E19" s="0"/>
      <c r="F19" s="0"/>
      <c r="G19" s="0"/>
      <c r="H19" s="0"/>
      <c r="I19" s="0"/>
      <c r="J19" s="0"/>
      <c r="K19" s="0"/>
      <c r="L19" s="14" t="s">
        <v>24</v>
      </c>
      <c r="M19" s="2" t="s">
        <v>25</v>
      </c>
    </row>
    <row r="20" ht="30" customHeight="1">
      <c r="A20" s="15" t="s">
        <v>26</v>
      </c>
      <c r="B20" s="15"/>
      <c r="C20" s="15"/>
      <c r="D20" s="15" t="s">
        <v>27</v>
      </c>
      <c r="E20" s="15"/>
      <c r="F20" s="15"/>
      <c r="G20" s="15"/>
      <c r="H20" s="15"/>
      <c r="I20" s="15"/>
      <c r="J20" s="15"/>
      <c r="K20" s="15"/>
      <c r="L20" s="14" t="s">
        <v>28</v>
      </c>
      <c r="M20" s="2" t="s">
        <v>29</v>
      </c>
    </row>
    <row r="21" ht="30" customHeight="1">
      <c r="A21" s="15" t="s">
        <v>30</v>
      </c>
      <c r="B21" s="15"/>
      <c r="C21" s="15"/>
      <c r="D21" s="15" t="s">
        <v>31</v>
      </c>
      <c r="E21" s="15"/>
      <c r="F21" s="15"/>
      <c r="G21" s="15"/>
      <c r="H21" s="15"/>
      <c r="I21" s="15"/>
      <c r="J21" s="15"/>
      <c r="K21" s="15"/>
      <c r="L21" s="14" t="s">
        <v>32</v>
      </c>
      <c r="M21" s="2" t="s">
        <v>33</v>
      </c>
    </row>
    <row r="22" ht="20" customHeight="1">
</row>
    <row r="23" ht="20" customHeight="1">
      <c r="A23" s="0"/>
      <c r="B23" s="0"/>
      <c r="C23" s="0"/>
      <c r="D23" s="0"/>
      <c r="E23" s="0"/>
      <c r="F23" s="0"/>
      <c r="G23" s="0"/>
      <c r="H23" s="0"/>
      <c r="I23" s="0"/>
      <c r="J23" s="8" t="s">
        <v>34</v>
      </c>
      <c r="K23" s="8"/>
      <c r="L23" s="8"/>
      <c r="M23" s="8"/>
    </row>
    <row r="24" ht="20" customHeight="1">
      <c r="A24" s="0"/>
      <c r="B24" s="0"/>
      <c r="C24" s="0"/>
      <c r="D24" s="0"/>
      <c r="E24" s="0"/>
      <c r="F24" s="0"/>
      <c r="G24" s="0"/>
      <c r="H24" s="0"/>
      <c r="I24" s="0"/>
      <c r="J24" s="9" t="s">
        <v>35</v>
      </c>
      <c r="K24" s="9"/>
      <c r="L24" s="9"/>
      <c r="M24" s="9"/>
    </row>
    <row r="25" ht="20" customHeight="1">
      <c r="A25" s="0"/>
      <c r="B25" s="0"/>
      <c r="C25" s="0"/>
      <c r="D25" s="0"/>
      <c r="E25" s="0"/>
      <c r="F25" s="0"/>
      <c r="G25" s="0"/>
      <c r="H25" s="0"/>
      <c r="I25" s="0"/>
      <c r="J25" s="9" t="s">
        <v>36</v>
      </c>
      <c r="K25" s="9"/>
      <c r="L25" s="9"/>
      <c r="M25" s="9"/>
    </row>
    <row r="26" ht="20" customHeight="1">
      <c r="A26" s="0"/>
      <c r="B26" s="0"/>
      <c r="C26" s="0"/>
      <c r="D26" s="0"/>
      <c r="E26" s="0"/>
      <c r="F26" s="0"/>
      <c r="G26" s="0"/>
      <c r="H26" s="0"/>
      <c r="I26" s="0"/>
      <c r="J26" s="9" t="s">
        <v>37</v>
      </c>
      <c r="K26" s="9"/>
      <c r="L26" s="9"/>
      <c r="M26" s="9"/>
    </row>
    <row r="27" ht="20" customHeight="1">
      <c r="A27" s="0"/>
      <c r="B27" s="0"/>
      <c r="C27" s="0"/>
      <c r="D27" s="0"/>
      <c r="E27" s="0"/>
      <c r="F27" s="0"/>
      <c r="G27" s="0"/>
      <c r="H27" s="0"/>
      <c r="I27" s="0"/>
      <c r="J27" s="9" t="s">
        <v>38</v>
      </c>
      <c r="K27" s="9"/>
      <c r="L27" s="9"/>
      <c r="M27" s="9"/>
    </row>
    <row r="28" ht="20" customHeight="1">
      <c r="A28" s="0"/>
      <c r="B28" s="0"/>
      <c r="C28" s="0"/>
      <c r="D28" s="0"/>
      <c r="E28" s="0"/>
      <c r="F28" s="0"/>
      <c r="G28" s="0"/>
      <c r="H28" s="0"/>
      <c r="I28" s="0"/>
      <c r="J28" s="9" t="s">
        <v>39</v>
      </c>
      <c r="K28" s="9"/>
      <c r="L28" s="9"/>
      <c r="M28" s="9"/>
    </row>
    <row r="29" ht="20" customHeight="1">
      <c r="A29" s="0"/>
      <c r="B29" s="0"/>
      <c r="C29" s="0"/>
      <c r="D29" s="0"/>
      <c r="E29" s="0"/>
      <c r="F29" s="0"/>
      <c r="G29" s="0"/>
      <c r="H29" s="0"/>
      <c r="I29" s="0"/>
      <c r="J29" s="10" t="s">
        <v>40</v>
      </c>
      <c r="K29" s="10"/>
      <c r="L29" s="10"/>
      <c r="M29" s="10"/>
    </row>
  </sheetData>
  <sheetProtection password="B513" sheet="1" objects="1" scenarios="1"/>
  <mergeCells>
    <mergeCell ref="J2:M2"/>
    <mergeCell ref="J3:M3"/>
    <mergeCell ref="J4:M4"/>
    <mergeCell ref="J5:M5"/>
    <mergeCell ref="J6:M6"/>
    <mergeCell ref="K7:M7"/>
    <mergeCell ref="K8:M8"/>
    <mergeCell ref="J9:M9"/>
    <mergeCell ref="J10:M10"/>
    <mergeCell ref="A12:M12"/>
    <mergeCell ref="A13:M13"/>
    <mergeCell ref="G14:I14"/>
    <mergeCell ref="G15:I15"/>
    <mergeCell ref="A17:C17"/>
    <mergeCell ref="D17:K17"/>
    <mergeCell ref="A20:C20"/>
    <mergeCell ref="D20:K20"/>
    <mergeCell ref="A21:C21"/>
    <mergeCell ref="D21:K21"/>
    <mergeCell ref="J23:M23"/>
    <mergeCell ref="J24:M24"/>
    <mergeCell ref="J25:M25"/>
    <mergeCell ref="J26:M26"/>
    <mergeCell ref="J27:M27"/>
    <mergeCell ref="J28:M28"/>
    <mergeCell ref="J29:M29"/>
  </mergeCells>
  <phoneticPr fontId="0" type="noConversion"/>
  <pageMargins left="0.4" right="0.4" top="0.4" bottom="0.4" header="0.1" footer="0.1"/>
  <pageSetup paperSize="9" fitToHeight="0" orientation="landscape" verticalDpi="0" r:id="rId1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9.55" customWidth="1"/>
    <col min="2" max="2" width="38.20" customWidth="1"/>
    <col min="3" max="3" width="19.10" customWidth="1"/>
    <col min="4" max="4" width="38.20" customWidth="1"/>
  </cols>
  <sheetData>
    <row r="1" ht="20" customHeight="1">
</row>
    <row r="2" ht="30" customHeight="1">
      <c r="A2" s="1" t="s">
        <v>574</v>
      </c>
      <c r="B2" s="1"/>
      <c r="C2" s="1"/>
      <c r="D2" s="1"/>
    </row>
    <row r="3" ht="30" customHeight="1">
</row>
    <row r="4" ht="30" customHeight="1">
      <c r="A4" s="15" t="s">
        <v>575</v>
      </c>
      <c r="B4" s="15"/>
      <c r="C4" s="15"/>
      <c r="D4" s="15"/>
    </row>
    <row r="5" ht="30" customHeight="1">
      <c r="A5" s="11" t="s">
        <v>576</v>
      </c>
      <c r="B5" s="11" t="s">
        <v>577</v>
      </c>
      <c r="C5" s="11" t="s">
        <v>578</v>
      </c>
      <c r="D5" s="11" t="s">
        <v>579</v>
      </c>
    </row>
    <row r="6">
      <c r="A6" s="2" t="s">
        <v>235</v>
      </c>
      <c r="B6" s="3" t="s">
        <v>580</v>
      </c>
      <c r="C6" s="2" t="s">
        <v>581</v>
      </c>
      <c r="D6" s="2"/>
    </row>
    <row r="7">
      <c r="A7" s="2" t="s">
        <v>369</v>
      </c>
      <c r="B7" s="3" t="s">
        <v>580</v>
      </c>
      <c r="C7" s="2" t="s">
        <v>582</v>
      </c>
      <c r="D7" s="2"/>
    </row>
    <row r="8">
      <c r="A8" s="2" t="s">
        <v>370</v>
      </c>
      <c r="B8" s="3" t="s">
        <v>583</v>
      </c>
      <c r="C8" s="2" t="s">
        <v>584</v>
      </c>
      <c r="D8" s="2"/>
    </row>
    <row r="9">
      <c r="A9" s="2" t="s">
        <v>371</v>
      </c>
      <c r="B9" s="3" t="s">
        <v>585</v>
      </c>
      <c r="C9" s="2" t="s">
        <v>586</v>
      </c>
      <c r="D9" s="2"/>
    </row>
    <row r="10">
      <c r="A10" s="2" t="s">
        <v>372</v>
      </c>
      <c r="B10" s="3" t="s">
        <v>587</v>
      </c>
      <c r="C10" s="2" t="s">
        <v>588</v>
      </c>
      <c r="D10" s="2"/>
    </row>
    <row r="11">
      <c r="A11" s="2" t="s">
        <v>373</v>
      </c>
      <c r="B11" s="3" t="s">
        <v>580</v>
      </c>
      <c r="C11" s="2" t="s">
        <v>589</v>
      </c>
      <c r="D11" s="2"/>
    </row>
    <row r="12">
      <c r="A12" s="2" t="s">
        <v>374</v>
      </c>
      <c r="B12" s="3" t="s">
        <v>587</v>
      </c>
      <c r="C12" s="2" t="s">
        <v>590</v>
      </c>
      <c r="D12" s="2"/>
    </row>
    <row r="13">
      <c r="A13" s="2" t="s">
        <v>375</v>
      </c>
      <c r="B13" s="3" t="s">
        <v>580</v>
      </c>
      <c r="C13" s="2" t="s">
        <v>591</v>
      </c>
      <c r="D13" s="2"/>
    </row>
    <row r="14" ht="40" customHeight="1">
      <c r="A14" s="2" t="s">
        <v>376</v>
      </c>
      <c r="B14" s="3" t="s">
        <v>587</v>
      </c>
      <c r="C14" s="2" t="s">
        <v>592</v>
      </c>
      <c r="D14" s="2" t="s">
        <v>593</v>
      </c>
    </row>
    <row r="15">
      <c r="A15" s="2" t="s">
        <v>377</v>
      </c>
      <c r="B15" s="3" t="s">
        <v>580</v>
      </c>
      <c r="C15" s="2" t="s">
        <v>594</v>
      </c>
      <c r="D15" s="2"/>
    </row>
    <row r="16" ht="40" customHeight="1">
      <c r="A16" s="2" t="s">
        <v>437</v>
      </c>
      <c r="B16" s="3" t="s">
        <v>580</v>
      </c>
      <c r="C16" s="2" t="s">
        <v>595</v>
      </c>
      <c r="D16" s="2" t="s">
        <v>596</v>
      </c>
    </row>
  </sheetData>
  <sheetProtection password="B513" sheet="1" objects="1" scenarios="1"/>
  <mergeCells>
    <mergeCell ref="A2:D2"/>
    <mergeCell ref="A4:D4"/>
  </mergeCells>
  <phoneticPr fontId="0" type="noConversion"/>
  <pageMargins left="0.4" right="0.4" top="0.4" bottom="0.4" header="0.1" footer="0.1"/>
  <pageSetup paperSize="9" fitToHeight="0" orientation="landscape" verticalDpi="0" r:id="rId10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57.30" customWidth="1"/>
    <col min="2" max="4" width="11.46" customWidth="1"/>
    <col min="5" max="5" width="21.01" customWidth="1"/>
    <col min="6" max="8" width="22.92" customWidth="1"/>
  </cols>
  <sheetData>
    <row r="1" ht="15" customHeight="1">
</row>
    <row r="2" ht="25" customHeight="1">
      <c r="A2" s="12" t="s">
        <v>41</v>
      </c>
      <c r="B2" s="12"/>
      <c r="C2" s="12"/>
      <c r="D2" s="12"/>
      <c r="E2" s="12"/>
      <c r="F2" s="12"/>
      <c r="G2" s="12"/>
    </row>
    <row r="3" ht="15" customHeight="1">
</row>
    <row r="4" ht="40" customHeight="1">
      <c r="A4" s="2" t="s">
        <v>42</v>
      </c>
      <c r="B4" s="2" t="s">
        <v>43</v>
      </c>
      <c r="C4" s="2" t="s">
        <v>44</v>
      </c>
      <c r="D4" s="2" t="s">
        <v>45</v>
      </c>
      <c r="E4" s="2" t="s">
        <v>46</v>
      </c>
      <c r="F4" s="2"/>
      <c r="G4" s="2"/>
    </row>
    <row r="5" ht="40" customHeight="1">
      <c r="A5" s="2"/>
      <c r="B5" s="2"/>
      <c r="C5" s="2"/>
      <c r="D5" s="2"/>
      <c r="E5" s="2" t="s">
        <v>47</v>
      </c>
      <c r="F5" s="2" t="s">
        <v>48</v>
      </c>
      <c r="G5" s="2" t="s">
        <v>49</v>
      </c>
    </row>
    <row r="6" ht="20" customHeight="1">
      <c r="A6" s="2">
        <v>1</v>
      </c>
      <c r="B6" s="2">
        <v>2</v>
      </c>
      <c r="C6" s="2">
        <v>3</v>
      </c>
      <c r="D6" s="2">
        <v>4</v>
      </c>
      <c r="E6" s="2">
        <v>5</v>
      </c>
      <c r="F6" s="2">
        <v>6</v>
      </c>
      <c r="G6" s="2">
        <v>7</v>
      </c>
    </row>
    <row r="7" ht="25" customHeight="1">
      <c r="A7" s="3" t="s">
        <v>50</v>
      </c>
      <c r="B7" s="2" t="s">
        <v>51</v>
      </c>
      <c r="C7" s="2" t="s">
        <v>52</v>
      </c>
      <c r="D7" s="2" t="s">
        <v>52</v>
      </c>
      <c r="E7" s="4">
        <v>7199329.12</v>
      </c>
      <c r="F7" s="4">
        <v>0</v>
      </c>
      <c r="G7" s="4">
        <v>0</v>
      </c>
    </row>
    <row r="8" ht="25" customHeight="1">
      <c r="A8" s="3" t="s">
        <v>53</v>
      </c>
      <c r="B8" s="2" t="s">
        <v>54</v>
      </c>
      <c r="C8" s="2" t="s">
        <v>52</v>
      </c>
      <c r="D8" s="2" t="s">
        <v>52</v>
      </c>
      <c r="E8" s="4">
        <v>0</v>
      </c>
      <c r="F8" s="4">
        <v>0</v>
      </c>
      <c r="G8" s="4">
        <v>0</v>
      </c>
    </row>
    <row r="9" ht="25" customHeight="1">
      <c r="A9" s="3" t="s">
        <v>55</v>
      </c>
      <c r="B9" s="2" t="s">
        <v>56</v>
      </c>
      <c r="C9" s="2"/>
      <c r="D9" s="2"/>
      <c r="E9" s="4">
        <v>268516700.13</v>
      </c>
      <c r="F9" s="4">
        <v>270189985.63</v>
      </c>
      <c r="G9" s="4">
        <v>279756751.13</v>
      </c>
    </row>
    <row r="10" ht="38" customHeight="1">
      <c r="A10" s="3" t="s">
        <v>57</v>
      </c>
      <c r="B10" s="2" t="s">
        <v>58</v>
      </c>
      <c r="C10" s="2" t="s">
        <v>59</v>
      </c>
      <c r="D10" s="2"/>
      <c r="E10" s="4" t="s">
        <v>60</v>
      </c>
      <c r="F10" s="4" t="s">
        <v>60</v>
      </c>
      <c r="G10" s="4" t="s">
        <v>60</v>
      </c>
    </row>
    <row r="11" ht="25" customHeight="1">
      <c r="A11" s="3" t="s">
        <v>61</v>
      </c>
      <c r="B11" s="2" t="s">
        <v>62</v>
      </c>
      <c r="C11" s="2"/>
      <c r="D11" s="2"/>
      <c r="E11" s="4" t="s">
        <v>60</v>
      </c>
      <c r="F11" s="4" t="s">
        <v>60</v>
      </c>
      <c r="G11" s="4" t="s">
        <v>60</v>
      </c>
    </row>
    <row r="12" ht="50" customHeight="1">
      <c r="A12" s="3" t="s">
        <v>63</v>
      </c>
      <c r="B12" s="2" t="s">
        <v>64</v>
      </c>
      <c r="C12" s="2" t="s">
        <v>65</v>
      </c>
      <c r="D12" s="2"/>
      <c r="E12" s="4">
        <v>215921627.6</v>
      </c>
      <c r="F12" s="4">
        <v>220085519.3</v>
      </c>
      <c r="G12" s="4">
        <v>229652284.8</v>
      </c>
    </row>
    <row r="13" ht="88" customHeight="1">
      <c r="A13" s="3" t="s">
        <v>66</v>
      </c>
      <c r="B13" s="2" t="s">
        <v>67</v>
      </c>
      <c r="C13" s="2" t="s">
        <v>65</v>
      </c>
      <c r="D13" s="2"/>
      <c r="E13" s="4">
        <v>211121627.6</v>
      </c>
      <c r="F13" s="4">
        <v>220085519.3</v>
      </c>
      <c r="G13" s="4">
        <v>229652284.8</v>
      </c>
    </row>
    <row r="14" ht="75" customHeight="1">
      <c r="A14" s="3" t="s">
        <v>68</v>
      </c>
      <c r="B14" s="2" t="s">
        <v>69</v>
      </c>
      <c r="C14" s="2" t="s">
        <v>65</v>
      </c>
      <c r="D14" s="2"/>
      <c r="E14" s="4" t="s">
        <v>60</v>
      </c>
      <c r="F14" s="4" t="s">
        <v>60</v>
      </c>
      <c r="G14" s="4" t="s">
        <v>60</v>
      </c>
    </row>
    <row r="15" ht="50" customHeight="1">
      <c r="A15" s="3" t="s">
        <v>70</v>
      </c>
      <c r="B15" s="2" t="s">
        <v>71</v>
      </c>
      <c r="C15" s="2" t="s">
        <v>65</v>
      </c>
      <c r="D15" s="2"/>
      <c r="E15" s="4">
        <v>4800000</v>
      </c>
      <c r="F15" s="4" t="s">
        <v>60</v>
      </c>
      <c r="G15" s="4" t="s">
        <v>60</v>
      </c>
    </row>
    <row r="16" ht="50" customHeight="1">
      <c r="A16" s="3" t="s">
        <v>72</v>
      </c>
      <c r="B16" s="2" t="s">
        <v>73</v>
      </c>
      <c r="C16" s="2" t="s">
        <v>74</v>
      </c>
      <c r="D16" s="2"/>
      <c r="E16" s="4">
        <v>200000</v>
      </c>
      <c r="F16" s="4" t="s">
        <v>60</v>
      </c>
      <c r="G16" s="4" t="s">
        <v>60</v>
      </c>
    </row>
    <row r="17" ht="25" customHeight="1">
      <c r="A17" s="3" t="s">
        <v>61</v>
      </c>
      <c r="B17" s="2" t="s">
        <v>75</v>
      </c>
      <c r="C17" s="2"/>
      <c r="D17" s="2"/>
      <c r="E17" s="4" t="s">
        <v>60</v>
      </c>
      <c r="F17" s="4" t="s">
        <v>60</v>
      </c>
      <c r="G17" s="4" t="s">
        <v>60</v>
      </c>
    </row>
    <row r="18" ht="25" customHeight="1">
      <c r="A18" s="3" t="s">
        <v>76</v>
      </c>
      <c r="B18" s="2" t="s">
        <v>77</v>
      </c>
      <c r="C18" s="2" t="s">
        <v>78</v>
      </c>
      <c r="D18" s="2"/>
      <c r="E18" s="4">
        <v>52395072.53</v>
      </c>
      <c r="F18" s="4">
        <v>50104466.33</v>
      </c>
      <c r="G18" s="4">
        <v>50104466.33</v>
      </c>
    </row>
    <row r="19" ht="38" customHeight="1">
      <c r="A19" s="3" t="s">
        <v>79</v>
      </c>
      <c r="B19" s="2" t="s">
        <v>80</v>
      </c>
      <c r="C19" s="2" t="s">
        <v>78</v>
      </c>
      <c r="D19" s="2"/>
      <c r="E19" s="4">
        <v>52395072.53</v>
      </c>
      <c r="F19" s="4">
        <v>50104466.33</v>
      </c>
      <c r="G19" s="4">
        <v>50104466.33</v>
      </c>
    </row>
    <row r="20" ht="25" customHeight="1">
      <c r="A20" s="3" t="s">
        <v>81</v>
      </c>
      <c r="B20" s="2" t="s">
        <v>82</v>
      </c>
      <c r="C20" s="2" t="s">
        <v>78</v>
      </c>
      <c r="D20" s="2"/>
      <c r="E20" s="4" t="s">
        <v>60</v>
      </c>
      <c r="F20" s="4" t="s">
        <v>60</v>
      </c>
      <c r="G20" s="4" t="s">
        <v>60</v>
      </c>
    </row>
    <row r="21" ht="25" customHeight="1">
      <c r="A21" s="3" t="s">
        <v>83</v>
      </c>
      <c r="B21" s="2" t="s">
        <v>84</v>
      </c>
      <c r="C21" s="2" t="s">
        <v>85</v>
      </c>
      <c r="D21" s="2"/>
      <c r="E21" s="4" t="s">
        <v>60</v>
      </c>
      <c r="F21" s="4" t="s">
        <v>60</v>
      </c>
      <c r="G21" s="4" t="s">
        <v>60</v>
      </c>
    </row>
    <row r="22" ht="25" customHeight="1">
      <c r="A22" s="3" t="s">
        <v>61</v>
      </c>
      <c r="B22" s="2"/>
      <c r="C22" s="2"/>
      <c r="D22" s="2"/>
      <c r="E22" s="4" t="s">
        <v>60</v>
      </c>
      <c r="F22" s="4" t="s">
        <v>60</v>
      </c>
      <c r="G22" s="4" t="s">
        <v>60</v>
      </c>
    </row>
    <row r="23" ht="25" customHeight="1">
      <c r="A23" s="3" t="s">
        <v>86</v>
      </c>
      <c r="B23" s="2" t="s">
        <v>87</v>
      </c>
      <c r="C23" s="2"/>
      <c r="D23" s="2"/>
      <c r="E23" s="4" t="s">
        <v>60</v>
      </c>
      <c r="F23" s="4" t="s">
        <v>60</v>
      </c>
      <c r="G23" s="4" t="s">
        <v>60</v>
      </c>
    </row>
    <row r="24" ht="25" customHeight="1">
      <c r="A24" s="3" t="s">
        <v>61</v>
      </c>
      <c r="B24" s="2"/>
      <c r="C24" s="2"/>
      <c r="D24" s="2"/>
      <c r="E24" s="4" t="s">
        <v>60</v>
      </c>
      <c r="F24" s="4" t="s">
        <v>60</v>
      </c>
      <c r="G24" s="4" t="s">
        <v>60</v>
      </c>
    </row>
    <row r="25" ht="25" customHeight="1">
      <c r="A25" s="3" t="s">
        <v>88</v>
      </c>
      <c r="B25" s="2" t="s">
        <v>89</v>
      </c>
      <c r="C25" s="2" t="s">
        <v>52</v>
      </c>
      <c r="D25" s="2"/>
      <c r="E25" s="4" t="s">
        <v>60</v>
      </c>
      <c r="F25" s="4" t="s">
        <v>60</v>
      </c>
      <c r="G25" s="4" t="s">
        <v>60</v>
      </c>
    </row>
    <row r="26" ht="63" customHeight="1">
      <c r="A26" s="3" t="s">
        <v>90</v>
      </c>
      <c r="B26" s="2" t="s">
        <v>91</v>
      </c>
      <c r="C26" s="2" t="s">
        <v>92</v>
      </c>
      <c r="D26" s="2"/>
      <c r="E26" s="4" t="s">
        <v>60</v>
      </c>
      <c r="F26" s="4" t="s">
        <v>60</v>
      </c>
      <c r="G26" s="4" t="s">
        <v>60</v>
      </c>
    </row>
    <row r="27" ht="25" customHeight="1">
      <c r="A27" s="3" t="s">
        <v>93</v>
      </c>
      <c r="B27" s="2" t="s">
        <v>94</v>
      </c>
      <c r="C27" s="2" t="s">
        <v>95</v>
      </c>
      <c r="D27" s="2"/>
      <c r="E27" s="4">
        <v>275716029.25</v>
      </c>
      <c r="F27" s="4">
        <v>270189985.63</v>
      </c>
      <c r="G27" s="4">
        <v>279756751.13</v>
      </c>
    </row>
    <row r="28" ht="38" customHeight="1">
      <c r="A28" s="3" t="s">
        <v>96</v>
      </c>
      <c r="B28" s="2" t="s">
        <v>97</v>
      </c>
      <c r="C28" s="2" t="s">
        <v>95</v>
      </c>
      <c r="D28" s="2"/>
      <c r="E28" s="4">
        <v>164367882.34</v>
      </c>
      <c r="F28" s="4">
        <v>165954544.04</v>
      </c>
      <c r="G28" s="4">
        <v>168529489.54</v>
      </c>
    </row>
    <row r="29" ht="38" customHeight="1">
      <c r="A29" s="3" t="s">
        <v>98</v>
      </c>
      <c r="B29" s="2" t="s">
        <v>99</v>
      </c>
      <c r="C29" s="2" t="s">
        <v>100</v>
      </c>
      <c r="D29" s="2"/>
      <c r="E29" s="4">
        <v>123662737.94</v>
      </c>
      <c r="F29" s="4">
        <v>124881443</v>
      </c>
      <c r="G29" s="4">
        <v>126551443</v>
      </c>
    </row>
    <row r="30" ht="50" customHeight="1">
      <c r="A30" s="3" t="s">
        <v>101</v>
      </c>
      <c r="B30" s="2" t="s">
        <v>102</v>
      </c>
      <c r="C30" s="2" t="s">
        <v>103</v>
      </c>
      <c r="D30" s="2"/>
      <c r="E30" s="4">
        <v>2759030</v>
      </c>
      <c r="F30" s="4">
        <v>2759030</v>
      </c>
      <c r="G30" s="4">
        <v>2759030</v>
      </c>
    </row>
    <row r="31" ht="50" customHeight="1">
      <c r="A31" s="3" t="s">
        <v>104</v>
      </c>
      <c r="B31" s="2" t="s">
        <v>105</v>
      </c>
      <c r="C31" s="2" t="s">
        <v>106</v>
      </c>
      <c r="D31" s="2"/>
      <c r="E31" s="4">
        <v>600000</v>
      </c>
      <c r="F31" s="4">
        <v>600000</v>
      </c>
      <c r="G31" s="4">
        <v>600000</v>
      </c>
    </row>
    <row r="32" ht="75" customHeight="1">
      <c r="A32" s="3" t="s">
        <v>107</v>
      </c>
      <c r="B32" s="2" t="s">
        <v>108</v>
      </c>
      <c r="C32" s="2" t="s">
        <v>109</v>
      </c>
      <c r="D32" s="2"/>
      <c r="E32" s="4">
        <v>37346114.4</v>
      </c>
      <c r="F32" s="4">
        <v>37714071.04</v>
      </c>
      <c r="G32" s="4">
        <v>38619016.54</v>
      </c>
    </row>
    <row r="33" ht="38" customHeight="1">
      <c r="A33" s="3" t="s">
        <v>110</v>
      </c>
      <c r="B33" s="2" t="s">
        <v>111</v>
      </c>
      <c r="C33" s="2" t="s">
        <v>109</v>
      </c>
      <c r="D33" s="2"/>
      <c r="E33" s="4">
        <v>37346114.4</v>
      </c>
      <c r="F33" s="4">
        <v>37714071.04</v>
      </c>
      <c r="G33" s="4">
        <v>38619016.54</v>
      </c>
    </row>
    <row r="34" ht="25" customHeight="1">
      <c r="A34" s="3" t="s">
        <v>112</v>
      </c>
      <c r="B34" s="2" t="s">
        <v>113</v>
      </c>
      <c r="C34" s="2" t="s">
        <v>109</v>
      </c>
      <c r="D34" s="2"/>
      <c r="E34" s="4" t="s">
        <v>60</v>
      </c>
      <c r="F34" s="4" t="s">
        <v>60</v>
      </c>
      <c r="G34" s="4" t="s">
        <v>60</v>
      </c>
    </row>
    <row r="35" ht="50" customHeight="1">
      <c r="A35" s="3" t="s">
        <v>114</v>
      </c>
      <c r="B35" s="2" t="s">
        <v>115</v>
      </c>
      <c r="C35" s="2" t="s">
        <v>116</v>
      </c>
      <c r="D35" s="2"/>
      <c r="E35" s="4" t="s">
        <v>60</v>
      </c>
      <c r="F35" s="4" t="s">
        <v>60</v>
      </c>
      <c r="G35" s="4" t="s">
        <v>60</v>
      </c>
    </row>
    <row r="36" ht="50" customHeight="1">
      <c r="A36" s="3" t="s">
        <v>117</v>
      </c>
      <c r="B36" s="2" t="s">
        <v>118</v>
      </c>
      <c r="C36" s="2" t="s">
        <v>119</v>
      </c>
      <c r="D36" s="2"/>
      <c r="E36" s="4" t="s">
        <v>60</v>
      </c>
      <c r="F36" s="4" t="s">
        <v>60</v>
      </c>
      <c r="G36" s="4" t="s">
        <v>60</v>
      </c>
    </row>
    <row r="37" ht="50" customHeight="1">
      <c r="A37" s="3" t="s">
        <v>120</v>
      </c>
      <c r="B37" s="2" t="s">
        <v>121</v>
      </c>
      <c r="C37" s="2" t="s">
        <v>122</v>
      </c>
      <c r="D37" s="2"/>
      <c r="E37" s="4" t="s">
        <v>60</v>
      </c>
      <c r="F37" s="4" t="s">
        <v>60</v>
      </c>
      <c r="G37" s="4" t="s">
        <v>60</v>
      </c>
    </row>
    <row r="38" ht="75" customHeight="1">
      <c r="A38" s="3" t="s">
        <v>123</v>
      </c>
      <c r="B38" s="2" t="s">
        <v>124</v>
      </c>
      <c r="C38" s="2" t="s">
        <v>125</v>
      </c>
      <c r="D38" s="2"/>
      <c r="E38" s="4" t="s">
        <v>60</v>
      </c>
      <c r="F38" s="4" t="s">
        <v>60</v>
      </c>
      <c r="G38" s="4" t="s">
        <v>60</v>
      </c>
    </row>
    <row r="39" ht="38" customHeight="1">
      <c r="A39" s="3" t="s">
        <v>126</v>
      </c>
      <c r="B39" s="2" t="s">
        <v>127</v>
      </c>
      <c r="C39" s="2" t="s">
        <v>125</v>
      </c>
      <c r="D39" s="2"/>
      <c r="E39" s="4" t="s">
        <v>60</v>
      </c>
      <c r="F39" s="4" t="s">
        <v>60</v>
      </c>
      <c r="G39" s="4" t="s">
        <v>60</v>
      </c>
    </row>
    <row r="40" ht="25" customHeight="1">
      <c r="A40" s="3" t="s">
        <v>128</v>
      </c>
      <c r="B40" s="2" t="s">
        <v>129</v>
      </c>
      <c r="C40" s="2" t="s">
        <v>130</v>
      </c>
      <c r="D40" s="2"/>
      <c r="E40" s="4">
        <v>29636624</v>
      </c>
      <c r="F40" s="4">
        <v>28900000</v>
      </c>
      <c r="G40" s="4">
        <v>28900000</v>
      </c>
    </row>
    <row r="41" ht="63" customHeight="1">
      <c r="A41" s="3" t="s">
        <v>131</v>
      </c>
      <c r="B41" s="2" t="s">
        <v>132</v>
      </c>
      <c r="C41" s="2" t="s">
        <v>133</v>
      </c>
      <c r="D41" s="2"/>
      <c r="E41" s="4">
        <v>22236624</v>
      </c>
      <c r="F41" s="4">
        <v>21500000</v>
      </c>
      <c r="G41" s="4">
        <v>21500000</v>
      </c>
    </row>
    <row r="42" ht="63" customHeight="1">
      <c r="A42" s="3" t="s">
        <v>134</v>
      </c>
      <c r="B42" s="2" t="s">
        <v>135</v>
      </c>
      <c r="C42" s="2" t="s">
        <v>136</v>
      </c>
      <c r="D42" s="2"/>
      <c r="E42" s="4">
        <v>22236624</v>
      </c>
      <c r="F42" s="4">
        <v>21500000</v>
      </c>
      <c r="G42" s="4">
        <v>21500000</v>
      </c>
    </row>
    <row r="43" ht="50" customHeight="1">
      <c r="A43" s="3" t="s">
        <v>137</v>
      </c>
      <c r="B43" s="2" t="s">
        <v>138</v>
      </c>
      <c r="C43" s="2" t="s">
        <v>139</v>
      </c>
      <c r="D43" s="2"/>
      <c r="E43" s="4">
        <v>7400000</v>
      </c>
      <c r="F43" s="4">
        <v>7400000</v>
      </c>
      <c r="G43" s="4">
        <v>7400000</v>
      </c>
    </row>
    <row r="44" ht="100" customHeight="1">
      <c r="A44" s="3" t="s">
        <v>140</v>
      </c>
      <c r="B44" s="2" t="s">
        <v>141</v>
      </c>
      <c r="C44" s="2" t="s">
        <v>142</v>
      </c>
      <c r="D44" s="2"/>
      <c r="E44" s="4" t="s">
        <v>60</v>
      </c>
      <c r="F44" s="4" t="s">
        <v>60</v>
      </c>
      <c r="G44" s="4" t="s">
        <v>60</v>
      </c>
    </row>
    <row r="45" ht="25" customHeight="1">
      <c r="A45" s="3" t="s">
        <v>143</v>
      </c>
      <c r="B45" s="2" t="s">
        <v>144</v>
      </c>
      <c r="C45" s="2" t="s">
        <v>145</v>
      </c>
      <c r="D45" s="2"/>
      <c r="E45" s="4" t="s">
        <v>60</v>
      </c>
      <c r="F45" s="4" t="s">
        <v>60</v>
      </c>
      <c r="G45" s="4" t="s">
        <v>60</v>
      </c>
    </row>
    <row r="46" ht="25" customHeight="1">
      <c r="A46" s="3" t="s">
        <v>146</v>
      </c>
      <c r="B46" s="2" t="s">
        <v>147</v>
      </c>
      <c r="C46" s="2" t="s">
        <v>148</v>
      </c>
      <c r="D46" s="2"/>
      <c r="E46" s="4">
        <v>580000</v>
      </c>
      <c r="F46" s="4">
        <v>580000</v>
      </c>
      <c r="G46" s="4">
        <v>580000</v>
      </c>
    </row>
    <row r="47" ht="38" customHeight="1">
      <c r="A47" s="3" t="s">
        <v>149</v>
      </c>
      <c r="B47" s="2" t="s">
        <v>150</v>
      </c>
      <c r="C47" s="2" t="s">
        <v>151</v>
      </c>
      <c r="D47" s="2"/>
      <c r="E47" s="4">
        <v>560000</v>
      </c>
      <c r="F47" s="4">
        <v>560000</v>
      </c>
      <c r="G47" s="4">
        <v>560000</v>
      </c>
    </row>
    <row r="48" ht="75" customHeight="1">
      <c r="A48" s="3" t="s">
        <v>152</v>
      </c>
      <c r="B48" s="2" t="s">
        <v>153</v>
      </c>
      <c r="C48" s="2" t="s">
        <v>154</v>
      </c>
      <c r="D48" s="2"/>
      <c r="E48" s="4">
        <v>18000</v>
      </c>
      <c r="F48" s="4">
        <v>18000</v>
      </c>
      <c r="G48" s="4">
        <v>18000</v>
      </c>
    </row>
    <row r="49" ht="50" customHeight="1">
      <c r="A49" s="3" t="s">
        <v>155</v>
      </c>
      <c r="B49" s="2" t="s">
        <v>156</v>
      </c>
      <c r="C49" s="2" t="s">
        <v>157</v>
      </c>
      <c r="D49" s="2"/>
      <c r="E49" s="4">
        <v>2000</v>
      </c>
      <c r="F49" s="4">
        <v>2000</v>
      </c>
      <c r="G49" s="4">
        <v>2000</v>
      </c>
    </row>
    <row r="50" ht="50" customHeight="1">
      <c r="A50" s="3" t="s">
        <v>158</v>
      </c>
      <c r="B50" s="2" t="s">
        <v>159</v>
      </c>
      <c r="C50" s="2" t="s">
        <v>52</v>
      </c>
      <c r="D50" s="2"/>
      <c r="E50" s="4" t="s">
        <v>60</v>
      </c>
      <c r="F50" s="4" t="s">
        <v>60</v>
      </c>
      <c r="G50" s="4" t="s">
        <v>60</v>
      </c>
    </row>
    <row r="51" ht="38" customHeight="1">
      <c r="A51" s="3" t="s">
        <v>160</v>
      </c>
      <c r="B51" s="2" t="s">
        <v>161</v>
      </c>
      <c r="C51" s="2" t="s">
        <v>162</v>
      </c>
      <c r="D51" s="2"/>
      <c r="E51" s="4" t="s">
        <v>60</v>
      </c>
      <c r="F51" s="4" t="s">
        <v>60</v>
      </c>
      <c r="G51" s="4" t="s">
        <v>60</v>
      </c>
    </row>
    <row r="52" ht="25" customHeight="1">
      <c r="A52" s="3" t="s">
        <v>163</v>
      </c>
      <c r="B52" s="2" t="s">
        <v>164</v>
      </c>
      <c r="C52" s="2" t="s">
        <v>165</v>
      </c>
      <c r="D52" s="2"/>
      <c r="E52" s="4" t="s">
        <v>60</v>
      </c>
      <c r="F52" s="4" t="s">
        <v>60</v>
      </c>
      <c r="G52" s="4" t="s">
        <v>60</v>
      </c>
    </row>
    <row r="53" ht="50" customHeight="1">
      <c r="A53" s="3" t="s">
        <v>166</v>
      </c>
      <c r="B53" s="2" t="s">
        <v>167</v>
      </c>
      <c r="C53" s="2" t="s">
        <v>168</v>
      </c>
      <c r="D53" s="2"/>
      <c r="E53" s="4" t="s">
        <v>60</v>
      </c>
      <c r="F53" s="4" t="s">
        <v>60</v>
      </c>
      <c r="G53" s="4" t="s">
        <v>60</v>
      </c>
    </row>
    <row r="54" ht="50" customHeight="1">
      <c r="A54" s="3" t="s">
        <v>169</v>
      </c>
      <c r="B54" s="2" t="s">
        <v>170</v>
      </c>
      <c r="C54" s="2" t="s">
        <v>171</v>
      </c>
      <c r="D54" s="2"/>
      <c r="E54" s="4" t="s">
        <v>60</v>
      </c>
      <c r="F54" s="4" t="s">
        <v>60</v>
      </c>
      <c r="G54" s="4" t="s">
        <v>60</v>
      </c>
    </row>
    <row r="55" ht="25" customHeight="1">
      <c r="A55" s="3" t="s">
        <v>172</v>
      </c>
      <c r="B55" s="2" t="s">
        <v>173</v>
      </c>
      <c r="C55" s="2" t="s">
        <v>174</v>
      </c>
      <c r="D55" s="2"/>
      <c r="E55" s="4" t="s">
        <v>60</v>
      </c>
      <c r="F55" s="4" t="s">
        <v>60</v>
      </c>
      <c r="G55" s="4" t="s">
        <v>60</v>
      </c>
    </row>
    <row r="56" ht="75" customHeight="1">
      <c r="A56" s="3" t="s">
        <v>175</v>
      </c>
      <c r="B56" s="2" t="s">
        <v>176</v>
      </c>
      <c r="C56" s="2" t="s">
        <v>177</v>
      </c>
      <c r="D56" s="2"/>
      <c r="E56" s="4" t="s">
        <v>60</v>
      </c>
      <c r="F56" s="4" t="s">
        <v>60</v>
      </c>
      <c r="G56" s="4" t="s">
        <v>60</v>
      </c>
    </row>
    <row r="57" ht="50" customHeight="1">
      <c r="A57" s="3" t="s">
        <v>178</v>
      </c>
      <c r="B57" s="2" t="s">
        <v>179</v>
      </c>
      <c r="C57" s="2" t="s">
        <v>52</v>
      </c>
      <c r="D57" s="2"/>
      <c r="E57" s="4" t="s">
        <v>60</v>
      </c>
      <c r="F57" s="4" t="s">
        <v>60</v>
      </c>
      <c r="G57" s="4" t="s">
        <v>60</v>
      </c>
    </row>
    <row r="58" ht="75" customHeight="1">
      <c r="A58" s="3" t="s">
        <v>180</v>
      </c>
      <c r="B58" s="2" t="s">
        <v>181</v>
      </c>
      <c r="C58" s="2" t="s">
        <v>182</v>
      </c>
      <c r="D58" s="2"/>
      <c r="E58" s="4" t="s">
        <v>60</v>
      </c>
      <c r="F58" s="4" t="s">
        <v>60</v>
      </c>
      <c r="G58" s="4" t="s">
        <v>60</v>
      </c>
    </row>
    <row r="59" ht="25" customHeight="1">
      <c r="A59" s="3" t="s">
        <v>183</v>
      </c>
      <c r="B59" s="2" t="s">
        <v>184</v>
      </c>
      <c r="C59" s="2" t="s">
        <v>52</v>
      </c>
      <c r="D59" s="2"/>
      <c r="E59" s="4">
        <v>81131522.91</v>
      </c>
      <c r="F59" s="4">
        <v>74755441.59</v>
      </c>
      <c r="G59" s="4">
        <v>81747261.59</v>
      </c>
    </row>
    <row r="60" ht="63" customHeight="1">
      <c r="A60" s="3" t="s">
        <v>185</v>
      </c>
      <c r="B60" s="2" t="s">
        <v>186</v>
      </c>
      <c r="C60" s="2" t="s">
        <v>187</v>
      </c>
      <c r="D60" s="2"/>
      <c r="E60" s="4" t="s">
        <v>60</v>
      </c>
      <c r="F60" s="4" t="s">
        <v>60</v>
      </c>
      <c r="G60" s="4" t="s">
        <v>60</v>
      </c>
    </row>
    <row r="61" ht="50" customHeight="1">
      <c r="A61" s="3" t="s">
        <v>188</v>
      </c>
      <c r="B61" s="2" t="s">
        <v>189</v>
      </c>
      <c r="C61" s="2" t="s">
        <v>190</v>
      </c>
      <c r="D61" s="2"/>
      <c r="E61" s="4" t="s">
        <v>60</v>
      </c>
      <c r="F61" s="4" t="s">
        <v>60</v>
      </c>
      <c r="G61" s="4" t="s">
        <v>60</v>
      </c>
    </row>
    <row r="62" ht="50" customHeight="1">
      <c r="A62" s="3" t="s">
        <v>191</v>
      </c>
      <c r="B62" s="2" t="s">
        <v>192</v>
      </c>
      <c r="C62" s="2" t="s">
        <v>193</v>
      </c>
      <c r="D62" s="2"/>
      <c r="E62" s="4">
        <v>4300760</v>
      </c>
      <c r="F62" s="4">
        <v>0</v>
      </c>
      <c r="G62" s="4">
        <v>0</v>
      </c>
    </row>
    <row r="63" ht="25" customHeight="1">
      <c r="A63" s="3" t="s">
        <v>194</v>
      </c>
      <c r="B63" s="2" t="s">
        <v>195</v>
      </c>
      <c r="C63" s="2" t="s">
        <v>196</v>
      </c>
      <c r="D63" s="2"/>
      <c r="E63" s="4">
        <v>41877595.8</v>
      </c>
      <c r="F63" s="4">
        <v>34822941.59</v>
      </c>
      <c r="G63" s="4">
        <v>34883351.59</v>
      </c>
    </row>
    <row r="64" ht="75" customHeight="1">
      <c r="A64" s="3" t="s">
        <v>197</v>
      </c>
      <c r="B64" s="2" t="s">
        <v>198</v>
      </c>
      <c r="C64" s="2" t="s">
        <v>199</v>
      </c>
      <c r="D64" s="2"/>
      <c r="E64" s="4" t="s">
        <v>60</v>
      </c>
      <c r="F64" s="4" t="s">
        <v>60</v>
      </c>
      <c r="G64" s="4" t="s">
        <v>60</v>
      </c>
    </row>
    <row r="65" ht="25" customHeight="1">
      <c r="A65" s="3" t="s">
        <v>200</v>
      </c>
      <c r="B65" s="2" t="s">
        <v>201</v>
      </c>
      <c r="C65" s="2" t="s">
        <v>202</v>
      </c>
      <c r="D65" s="2"/>
      <c r="E65" s="4">
        <v>34653167.11</v>
      </c>
      <c r="F65" s="4">
        <v>39632500</v>
      </c>
      <c r="G65" s="4">
        <v>46563910</v>
      </c>
    </row>
    <row r="66" ht="50" customHeight="1">
      <c r="A66" s="3" t="s">
        <v>203</v>
      </c>
      <c r="B66" s="2" t="s">
        <v>204</v>
      </c>
      <c r="C66" s="2" t="s">
        <v>205</v>
      </c>
      <c r="D66" s="2"/>
      <c r="E66" s="4" t="s">
        <v>60</v>
      </c>
      <c r="F66" s="4" t="s">
        <v>60</v>
      </c>
      <c r="G66" s="4" t="s">
        <v>60</v>
      </c>
    </row>
    <row r="67" ht="63" customHeight="1">
      <c r="A67" s="3" t="s">
        <v>206</v>
      </c>
      <c r="B67" s="2" t="s">
        <v>207</v>
      </c>
      <c r="C67" s="2" t="s">
        <v>208</v>
      </c>
      <c r="D67" s="2"/>
      <c r="E67" s="4" t="s">
        <v>60</v>
      </c>
      <c r="F67" s="4" t="s">
        <v>60</v>
      </c>
      <c r="G67" s="4" t="s">
        <v>60</v>
      </c>
    </row>
    <row r="68" ht="50" customHeight="1">
      <c r="A68" s="3" t="s">
        <v>209</v>
      </c>
      <c r="B68" s="2" t="s">
        <v>210</v>
      </c>
      <c r="C68" s="2" t="s">
        <v>211</v>
      </c>
      <c r="D68" s="2"/>
      <c r="E68" s="4" t="s">
        <v>60</v>
      </c>
      <c r="F68" s="4" t="s">
        <v>60</v>
      </c>
      <c r="G68" s="4" t="s">
        <v>60</v>
      </c>
    </row>
    <row r="69" ht="25" customHeight="1">
      <c r="A69" s="3" t="s">
        <v>212</v>
      </c>
      <c r="B69" s="2" t="s">
        <v>213</v>
      </c>
      <c r="C69" s="2" t="s">
        <v>214</v>
      </c>
      <c r="D69" s="2"/>
      <c r="E69" s="4" t="s">
        <v>60</v>
      </c>
      <c r="F69" s="4" t="s">
        <v>60</v>
      </c>
      <c r="G69" s="4" t="s">
        <v>60</v>
      </c>
    </row>
    <row r="70" ht="25" customHeight="1">
      <c r="A70" s="3" t="s">
        <v>215</v>
      </c>
      <c r="B70" s="2" t="s">
        <v>216</v>
      </c>
      <c r="C70" s="2" t="s">
        <v>217</v>
      </c>
      <c r="D70" s="2"/>
      <c r="E70" s="4" t="s">
        <v>60</v>
      </c>
      <c r="F70" s="4" t="s">
        <v>60</v>
      </c>
      <c r="G70" s="4" t="s">
        <v>60</v>
      </c>
    </row>
    <row r="71" ht="38" customHeight="1">
      <c r="A71" s="3" t="s">
        <v>218</v>
      </c>
      <c r="B71" s="2" t="s">
        <v>219</v>
      </c>
      <c r="C71" s="2"/>
      <c r="D71" s="2"/>
      <c r="E71" s="4" t="s">
        <v>60</v>
      </c>
      <c r="F71" s="4" t="s">
        <v>60</v>
      </c>
      <c r="G71" s="4" t="s">
        <v>60</v>
      </c>
    </row>
    <row r="72" ht="25" customHeight="1">
      <c r="A72" s="3" t="s">
        <v>220</v>
      </c>
      <c r="B72" s="2" t="s">
        <v>221</v>
      </c>
      <c r="C72" s="2"/>
      <c r="D72" s="2"/>
      <c r="E72" s="4" t="s">
        <v>60</v>
      </c>
      <c r="F72" s="4" t="s">
        <v>60</v>
      </c>
      <c r="G72" s="4" t="s">
        <v>60</v>
      </c>
    </row>
    <row r="73" ht="25" customHeight="1">
      <c r="A73" s="3" t="s">
        <v>222</v>
      </c>
      <c r="B73" s="2" t="s">
        <v>223</v>
      </c>
      <c r="C73" s="2"/>
      <c r="D73" s="2"/>
      <c r="E73" s="4" t="s">
        <v>60</v>
      </c>
      <c r="F73" s="4" t="s">
        <v>60</v>
      </c>
      <c r="G73" s="4" t="s">
        <v>60</v>
      </c>
    </row>
    <row r="74" ht="25" customHeight="1">
      <c r="A74" s="3" t="s">
        <v>224</v>
      </c>
      <c r="B74" s="2" t="s">
        <v>225</v>
      </c>
      <c r="C74" s="2" t="s">
        <v>52</v>
      </c>
      <c r="D74" s="2"/>
      <c r="E74" s="4" t="s">
        <v>60</v>
      </c>
      <c r="F74" s="4" t="s">
        <v>60</v>
      </c>
      <c r="G74" s="4" t="s">
        <v>60</v>
      </c>
    </row>
    <row r="75" ht="38" customHeight="1">
      <c r="A75" s="3" t="s">
        <v>226</v>
      </c>
      <c r="B75" s="2" t="s">
        <v>227</v>
      </c>
      <c r="C75" s="2" t="s">
        <v>228</v>
      </c>
      <c r="D75" s="2"/>
      <c r="E75" s="4" t="s">
        <v>60</v>
      </c>
      <c r="F75" s="4" t="s">
        <v>60</v>
      </c>
      <c r="G75" s="4" t="s">
        <v>60</v>
      </c>
    </row>
  </sheetData>
  <sheetProtection password="B513" sheet="1" objects="1" scenarios="1"/>
  <mergeCells>
    <mergeCell ref="A2:G2"/>
    <mergeCell ref="A4:A5"/>
    <mergeCell ref="B4:B5"/>
    <mergeCell ref="C4:C5"/>
    <mergeCell ref="D4:D5"/>
    <mergeCell ref="E4:G4"/>
  </mergeCells>
  <phoneticPr fontId="0" type="noConversion"/>
  <pageMargins left="0.4" right="0.4" top="0.4" bottom="0.4" header="0.1" footer="0.1"/>
  <pageSetup paperSize="9" fitToHeight="0" orientation="landscape" verticalDpi="0" r:id="rId2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9.55" customWidth="1"/>
    <col min="2" max="2" width="57.30" customWidth="1"/>
    <col min="3" max="3" width="9.55" customWidth="1"/>
    <col min="4" max="4" width="9.55" customWidth="1"/>
    <col min="5" max="5" width="19.10" customWidth="1"/>
    <col min="6" max="9" width="17.19" customWidth="1"/>
  </cols>
  <sheetData>
    <row r="1" ht="15" customHeight="1">
</row>
    <row r="2" ht="25" customHeight="1">
      <c r="A2" s="12" t="s">
        <v>229</v>
      </c>
      <c r="B2" s="12"/>
      <c r="C2" s="12"/>
      <c r="D2" s="12"/>
      <c r="E2" s="12"/>
      <c r="F2" s="12"/>
      <c r="G2" s="12"/>
      <c r="H2" s="12"/>
    </row>
    <row r="3" ht="15" customHeight="1">
</row>
    <row r="4" ht="25" customHeight="1">
      <c r="A4" s="2" t="s">
        <v>230</v>
      </c>
      <c r="B4" s="2" t="s">
        <v>42</v>
      </c>
      <c r="C4" s="2" t="s">
        <v>43</v>
      </c>
      <c r="D4" s="2" t="s">
        <v>231</v>
      </c>
      <c r="E4" s="2" t="s">
        <v>44</v>
      </c>
      <c r="F4" s="2" t="s">
        <v>46</v>
      </c>
      <c r="G4" s="2"/>
      <c r="H4" s="2"/>
    </row>
    <row r="5" ht="50" customHeight="1">
      <c r="A5" s="2"/>
      <c r="B5" s="2"/>
      <c r="C5" s="2"/>
      <c r="D5" s="2"/>
      <c r="E5" s="2"/>
      <c r="F5" s="2" t="s">
        <v>232</v>
      </c>
      <c r="G5" s="2" t="s">
        <v>233</v>
      </c>
      <c r="H5" s="2" t="s">
        <v>234</v>
      </c>
    </row>
    <row r="6" ht="20" customHeight="1">
      <c r="A6" s="2">
        <v>1</v>
      </c>
      <c r="B6" s="2">
        <v>2</v>
      </c>
      <c r="C6" s="2">
        <v>3</v>
      </c>
      <c r="D6" s="2">
        <v>4</v>
      </c>
      <c r="E6" s="2">
        <v>5</v>
      </c>
      <c r="F6" s="2">
        <v>6</v>
      </c>
      <c r="G6" s="2">
        <v>7</v>
      </c>
      <c r="H6" s="2">
        <v>8</v>
      </c>
    </row>
    <row r="7">
      <c r="A7" s="2" t="s">
        <v>235</v>
      </c>
      <c r="B7" s="3" t="s">
        <v>236</v>
      </c>
      <c r="C7" s="2" t="s">
        <v>237</v>
      </c>
      <c r="D7" s="2"/>
      <c r="E7" s="2"/>
      <c r="F7" s="4">
        <v>81131522.91</v>
      </c>
      <c r="G7" s="4">
        <v>74755441.59</v>
      </c>
      <c r="H7" s="4">
        <v>81747261.59</v>
      </c>
    </row>
    <row r="8">
      <c r="A8" s="2" t="s">
        <v>238</v>
      </c>
      <c r="B8" s="3" t="s">
        <v>239</v>
      </c>
      <c r="C8" s="2" t="s">
        <v>240</v>
      </c>
      <c r="D8" s="2"/>
      <c r="E8" s="2"/>
      <c r="F8" s="4">
        <v>0</v>
      </c>
      <c r="G8" s="4">
        <v>0</v>
      </c>
      <c r="H8" s="4">
        <v>0</v>
      </c>
    </row>
    <row r="9">
      <c r="A9" s="2" t="s">
        <v>241</v>
      </c>
      <c r="B9" s="3" t="s">
        <v>242</v>
      </c>
      <c r="C9" s="2" t="s">
        <v>243</v>
      </c>
      <c r="D9" s="2"/>
      <c r="E9" s="2"/>
      <c r="F9" s="4">
        <v>0</v>
      </c>
      <c r="G9" s="4">
        <v>0</v>
      </c>
      <c r="H9" s="4">
        <v>0</v>
      </c>
    </row>
    <row r="10">
      <c r="A10" s="2" t="s">
        <v>244</v>
      </c>
      <c r="B10" s="3" t="s">
        <v>245</v>
      </c>
      <c r="C10" s="2" t="s">
        <v>246</v>
      </c>
      <c r="D10" s="2"/>
      <c r="E10" s="2"/>
      <c r="F10" s="4">
        <v>2100000</v>
      </c>
      <c r="G10" s="4">
        <v>0</v>
      </c>
      <c r="H10" s="4">
        <v>0</v>
      </c>
    </row>
    <row r="11">
      <c r="A11" s="2" t="s">
        <v>247</v>
      </c>
      <c r="B11" s="3" t="s">
        <v>248</v>
      </c>
      <c r="C11" s="2" t="s">
        <v>249</v>
      </c>
      <c r="D11" s="2"/>
      <c r="E11" s="2"/>
      <c r="F11" s="4">
        <v>0</v>
      </c>
      <c r="G11" s="4">
        <v>0</v>
      </c>
      <c r="H11" s="4">
        <v>0</v>
      </c>
    </row>
    <row r="12">
      <c r="A12" s="2" t="s">
        <v>250</v>
      </c>
      <c r="B12" s="3" t="s">
        <v>251</v>
      </c>
      <c r="C12" s="2" t="s">
        <v>252</v>
      </c>
      <c r="D12" s="2"/>
      <c r="E12" s="2"/>
      <c r="F12" s="4">
        <v>2100000</v>
      </c>
      <c r="G12" s="4">
        <v>0</v>
      </c>
      <c r="H12" s="4">
        <v>0</v>
      </c>
    </row>
    <row r="13">
      <c r="A13" s="2" t="s">
        <v>253</v>
      </c>
      <c r="B13" s="3" t="s">
        <v>254</v>
      </c>
      <c r="C13" s="2" t="s">
        <v>255</v>
      </c>
      <c r="D13" s="2"/>
      <c r="E13" s="2"/>
      <c r="F13" s="4">
        <v>79031522.91</v>
      </c>
      <c r="G13" s="4">
        <v>74755441.59</v>
      </c>
      <c r="H13" s="4">
        <v>81747261.59</v>
      </c>
    </row>
    <row r="14">
      <c r="A14" s="2" t="s">
        <v>256</v>
      </c>
      <c r="B14" s="3" t="s">
        <v>257</v>
      </c>
      <c r="C14" s="2" t="s">
        <v>258</v>
      </c>
      <c r="D14" s="2"/>
      <c r="E14" s="2"/>
      <c r="F14" s="4">
        <v>68051567.19</v>
      </c>
      <c r="G14" s="4">
        <v>69529441.59</v>
      </c>
      <c r="H14" s="4">
        <v>76521261.59</v>
      </c>
    </row>
    <row r="15">
      <c r="A15" s="2" t="s">
        <v>259</v>
      </c>
      <c r="B15" s="3" t="s">
        <v>248</v>
      </c>
      <c r="C15" s="2" t="s">
        <v>260</v>
      </c>
      <c r="D15" s="2"/>
      <c r="E15" s="2"/>
      <c r="F15" s="4">
        <v>0</v>
      </c>
      <c r="G15" s="4">
        <v>0</v>
      </c>
      <c r="H15" s="4">
        <v>0</v>
      </c>
    </row>
    <row r="16">
      <c r="A16" s="2" t="s">
        <v>261</v>
      </c>
      <c r="B16" s="3" t="s">
        <v>251</v>
      </c>
      <c r="C16" s="2" t="s">
        <v>262</v>
      </c>
      <c r="D16" s="2"/>
      <c r="E16" s="2"/>
      <c r="F16" s="4">
        <v>68051567.19</v>
      </c>
      <c r="G16" s="4">
        <v>69529441.59</v>
      </c>
      <c r="H16" s="4">
        <v>76521261.59</v>
      </c>
    </row>
    <row r="17">
      <c r="A17" s="2" t="s">
        <v>263</v>
      </c>
      <c r="B17" s="3" t="s">
        <v>264</v>
      </c>
      <c r="C17" s="2" t="s">
        <v>265</v>
      </c>
      <c r="D17" s="2"/>
      <c r="E17" s="2"/>
      <c r="F17" s="4">
        <v>7516606.2</v>
      </c>
      <c r="G17" s="4">
        <v>5226000</v>
      </c>
      <c r="H17" s="4">
        <v>5226000</v>
      </c>
    </row>
    <row r="18">
      <c r="A18" s="2" t="s">
        <v>266</v>
      </c>
      <c r="B18" s="3" t="s">
        <v>248</v>
      </c>
      <c r="C18" s="2" t="s">
        <v>267</v>
      </c>
      <c r="D18" s="2"/>
      <c r="E18" s="2"/>
      <c r="F18" s="4">
        <v>0</v>
      </c>
      <c r="G18" s="4">
        <v>0</v>
      </c>
      <c r="H18" s="4">
        <v>0</v>
      </c>
    </row>
    <row r="19">
      <c r="A19" s="2" t="s">
        <v>268</v>
      </c>
      <c r="B19" s="3" t="s">
        <v>251</v>
      </c>
      <c r="C19" s="2" t="s">
        <v>269</v>
      </c>
      <c r="D19" s="2"/>
      <c r="E19" s="2"/>
      <c r="F19" s="4">
        <v>7516606.2</v>
      </c>
      <c r="G19" s="4">
        <v>5226000</v>
      </c>
      <c r="H19" s="4">
        <v>5226000</v>
      </c>
    </row>
    <row r="20">
      <c r="A20" s="2" t="s">
        <v>270</v>
      </c>
      <c r="B20" s="3" t="s">
        <v>271</v>
      </c>
      <c r="C20" s="2" t="s">
        <v>272</v>
      </c>
      <c r="D20" s="2"/>
      <c r="E20" s="2"/>
      <c r="F20" s="4">
        <v>0</v>
      </c>
      <c r="G20" s="4">
        <v>0</v>
      </c>
      <c r="H20" s="4">
        <v>0</v>
      </c>
    </row>
    <row r="21">
      <c r="A21" s="2" t="s">
        <v>273</v>
      </c>
      <c r="B21" s="3" t="s">
        <v>274</v>
      </c>
      <c r="C21" s="2" t="s">
        <v>275</v>
      </c>
      <c r="D21" s="2"/>
      <c r="E21" s="2"/>
      <c r="F21" s="4">
        <v>0</v>
      </c>
      <c r="G21" s="4">
        <v>0</v>
      </c>
      <c r="H21" s="4">
        <v>0</v>
      </c>
    </row>
    <row r="22">
      <c r="A22" s="2" t="s">
        <v>276</v>
      </c>
      <c r="B22" s="3" t="s">
        <v>248</v>
      </c>
      <c r="C22" s="2" t="s">
        <v>277</v>
      </c>
      <c r="D22" s="2"/>
      <c r="E22" s="2"/>
      <c r="F22" s="4">
        <v>0</v>
      </c>
      <c r="G22" s="4">
        <v>0</v>
      </c>
      <c r="H22" s="4">
        <v>0</v>
      </c>
    </row>
    <row r="23">
      <c r="A23" s="2" t="s">
        <v>278</v>
      </c>
      <c r="B23" s="3" t="s">
        <v>251</v>
      </c>
      <c r="C23" s="2" t="s">
        <v>279</v>
      </c>
      <c r="D23" s="2"/>
      <c r="E23" s="2"/>
      <c r="F23" s="4">
        <v>0</v>
      </c>
      <c r="G23" s="4">
        <v>0</v>
      </c>
      <c r="H23" s="4">
        <v>0</v>
      </c>
    </row>
    <row r="24">
      <c r="A24" s="2" t="s">
        <v>280</v>
      </c>
      <c r="B24" s="3" t="s">
        <v>281</v>
      </c>
      <c r="C24" s="2" t="s">
        <v>282</v>
      </c>
      <c r="D24" s="2"/>
      <c r="E24" s="2"/>
      <c r="F24" s="4">
        <v>3463349.52</v>
      </c>
      <c r="G24" s="4">
        <v>0</v>
      </c>
      <c r="H24" s="4">
        <v>0</v>
      </c>
    </row>
    <row r="25">
      <c r="A25" s="2" t="s">
        <v>283</v>
      </c>
      <c r="B25" s="3" t="s">
        <v>248</v>
      </c>
      <c r="C25" s="2" t="s">
        <v>284</v>
      </c>
      <c r="D25" s="2"/>
      <c r="E25" s="2"/>
      <c r="F25" s="4">
        <v>0</v>
      </c>
      <c r="G25" s="4">
        <v>0</v>
      </c>
      <c r="H25" s="4">
        <v>0</v>
      </c>
    </row>
    <row r="26">
      <c r="A26" s="2" t="s">
        <v>285</v>
      </c>
      <c r="B26" s="3" t="s">
        <v>251</v>
      </c>
      <c r="C26" s="2" t="s">
        <v>286</v>
      </c>
      <c r="D26" s="2"/>
      <c r="E26" s="2"/>
      <c r="F26" s="4">
        <v>3463349.52</v>
      </c>
      <c r="G26" s="4">
        <v>0</v>
      </c>
      <c r="H26" s="4">
        <v>0</v>
      </c>
    </row>
    <row r="27">
      <c r="A27" s="2" t="s">
        <v>287</v>
      </c>
      <c r="B27" s="3" t="s">
        <v>288</v>
      </c>
      <c r="C27" s="2" t="s">
        <v>289</v>
      </c>
      <c r="D27" s="2"/>
      <c r="E27" s="2"/>
      <c r="F27" s="4">
        <v>0</v>
      </c>
      <c r="G27" s="4">
        <v>0</v>
      </c>
      <c r="H27" s="4">
        <v>0</v>
      </c>
    </row>
    <row r="28">
      <c r="A28" s="2" t="s">
        <v>290</v>
      </c>
      <c r="B28" s="3" t="s">
        <v>291</v>
      </c>
      <c r="C28" s="2" t="s">
        <v>292</v>
      </c>
      <c r="D28" s="2" t="s">
        <v>293</v>
      </c>
      <c r="E28" s="2"/>
      <c r="F28" s="4">
        <v>0</v>
      </c>
      <c r="G28" s="4">
        <v>0</v>
      </c>
      <c r="H28" s="4">
        <v>0</v>
      </c>
    </row>
    <row r="29">
      <c r="A29" s="2" t="s">
        <v>294</v>
      </c>
      <c r="B29" s="3" t="s">
        <v>291</v>
      </c>
      <c r="C29" s="2" t="s">
        <v>295</v>
      </c>
      <c r="D29" s="2" t="s">
        <v>296</v>
      </c>
      <c r="E29" s="2"/>
      <c r="F29" s="4">
        <v>0</v>
      </c>
      <c r="G29" s="4">
        <v>0</v>
      </c>
      <c r="H29" s="4">
        <v>0</v>
      </c>
    </row>
    <row r="30">
      <c r="A30" s="2" t="s">
        <v>297</v>
      </c>
      <c r="B30" s="3" t="s">
        <v>291</v>
      </c>
      <c r="C30" s="2" t="s">
        <v>298</v>
      </c>
      <c r="D30" s="2" t="s">
        <v>299</v>
      </c>
      <c r="E30" s="2"/>
      <c r="F30" s="4">
        <v>0</v>
      </c>
      <c r="G30" s="4">
        <v>0</v>
      </c>
      <c r="H30" s="4">
        <v>0</v>
      </c>
    </row>
    <row r="31">
      <c r="A31" s="2" t="s">
        <v>300</v>
      </c>
      <c r="B31" s="3" t="s">
        <v>301</v>
      </c>
      <c r="C31" s="2" t="s">
        <v>302</v>
      </c>
      <c r="D31" s="2"/>
      <c r="E31" s="2"/>
      <c r="F31" s="4">
        <v>79031522.91</v>
      </c>
      <c r="G31" s="4">
        <v>74755441.59</v>
      </c>
      <c r="H31" s="4">
        <v>81747261.59</v>
      </c>
    </row>
    <row r="32">
      <c r="A32" s="2" t="s">
        <v>303</v>
      </c>
      <c r="B32" s="3" t="s">
        <v>291</v>
      </c>
      <c r="C32" s="2" t="s">
        <v>304</v>
      </c>
      <c r="D32" s="2" t="s">
        <v>293</v>
      </c>
      <c r="E32" s="2"/>
      <c r="F32" s="4">
        <v>79031522.91</v>
      </c>
      <c r="G32" s="4">
        <v>0</v>
      </c>
      <c r="H32" s="4">
        <v>0</v>
      </c>
    </row>
    <row r="33">
      <c r="A33" s="2" t="s">
        <v>305</v>
      </c>
      <c r="B33" s="3" t="s">
        <v>291</v>
      </c>
      <c r="C33" s="2" t="s">
        <v>306</v>
      </c>
      <c r="D33" s="2" t="s">
        <v>296</v>
      </c>
      <c r="E33" s="2"/>
      <c r="F33" s="4">
        <v>0</v>
      </c>
      <c r="G33" s="4">
        <v>74755441.59</v>
      </c>
      <c r="H33" s="4">
        <v>0</v>
      </c>
    </row>
    <row r="34">
      <c r="A34" s="2" t="s">
        <v>307</v>
      </c>
      <c r="B34" s="3" t="s">
        <v>291</v>
      </c>
      <c r="C34" s="2" t="s">
        <v>308</v>
      </c>
      <c r="D34" s="2" t="s">
        <v>299</v>
      </c>
      <c r="E34" s="2"/>
      <c r="F34" s="4">
        <v>0</v>
      </c>
      <c r="G34" s="4">
        <v>0</v>
      </c>
      <c r="H34" s="4">
        <v>81747261.59</v>
      </c>
    </row>
    <row r="35" ht="15" customHeight="1">
</row>
    <row r="36" ht="20" customHeight="1">
      <c r="A36" s="14" t="s">
        <v>309</v>
      </c>
      <c r="B36" s="14"/>
      <c r="C36" s="18" t="s">
        <v>1</v>
      </c>
      <c r="D36" s="18"/>
      <c r="E36" s="18"/>
      <c r="F36" s="18" t="s">
        <v>5</v>
      </c>
      <c r="G36" s="18"/>
    </row>
    <row r="37" ht="20" customHeight="1">
      <c r="A37" s="0"/>
      <c r="B37" s="0"/>
      <c r="C37" s="13" t="s">
        <v>310</v>
      </c>
      <c r="D37" s="13"/>
      <c r="E37" s="13" t="s">
        <v>6</v>
      </c>
      <c r="F37" s="13" t="s">
        <v>7</v>
      </c>
      <c r="G37" s="13"/>
    </row>
    <row r="38" ht="15" customHeight="1">
</row>
    <row r="39" ht="20" customHeight="1">
      <c r="A39" s="14" t="s">
        <v>311</v>
      </c>
      <c r="B39" s="14"/>
      <c r="C39" s="18"/>
      <c r="D39" s="18"/>
      <c r="E39" s="18"/>
      <c r="F39" s="18" t="s">
        <v>312</v>
      </c>
      <c r="G39" s="18"/>
    </row>
    <row r="40" ht="20" customHeight="1">
      <c r="A40" s="0"/>
      <c r="B40" s="0"/>
      <c r="C40" s="13" t="s">
        <v>310</v>
      </c>
      <c r="D40" s="13"/>
      <c r="E40" s="13" t="s">
        <v>313</v>
      </c>
      <c r="F40" s="13" t="s">
        <v>314</v>
      </c>
      <c r="G40" s="13"/>
    </row>
    <row r="41" ht="20" customHeight="1">
      <c r="A41" s="13" t="s">
        <v>315</v>
      </c>
      <c r="B41" s="13"/>
    </row>
    <row r="42" ht="15" customHeight="1">
</row>
    <row r="43" ht="20" customHeight="1">
      <c r="A43" s="15" t="s">
        <v>316</v>
      </c>
      <c r="B43" s="15"/>
      <c r="C43" s="15"/>
      <c r="D43" s="15"/>
      <c r="E43" s="15"/>
    </row>
    <row r="44" ht="20" customHeight="1">
      <c r="A44" s="18" t="s">
        <v>317</v>
      </c>
      <c r="B44" s="18"/>
      <c r="C44" s="18"/>
      <c r="D44" s="18"/>
      <c r="E44" s="18"/>
    </row>
    <row r="45" ht="20" customHeight="1">
      <c r="A45" s="13" t="s">
        <v>318</v>
      </c>
      <c r="B45" s="13"/>
      <c r="C45" s="13"/>
      <c r="D45" s="13"/>
      <c r="E45" s="13"/>
    </row>
    <row r="46" ht="15" customHeight="1">
</row>
    <row r="47" ht="20" customHeight="1">
      <c r="A47" s="18"/>
      <c r="B47" s="18"/>
      <c r="C47" s="18" t="s">
        <v>319</v>
      </c>
      <c r="D47" s="18"/>
      <c r="E47" s="18"/>
    </row>
    <row r="48" ht="20" customHeight="1">
      <c r="A48" s="13" t="s">
        <v>6</v>
      </c>
      <c r="B48" s="13"/>
      <c r="C48" s="13" t="s">
        <v>7</v>
      </c>
      <c r="D48" s="13"/>
      <c r="E48" s="13"/>
    </row>
    <row r="49" ht="20" customHeight="1">
      <c r="A49" s="13" t="s">
        <v>315</v>
      </c>
      <c r="B49" s="13"/>
    </row>
    <row r="50" ht="20" customHeight="1">
      <c r="A50" s="15" t="s">
        <v>320</v>
      </c>
    </row>
    <row r="51" ht="20" customHeight="1">
</row>
    <row r="52" ht="20" customHeight="1">
      <c r="A52" s="8" t="s">
        <v>34</v>
      </c>
      <c r="B52" s="8"/>
      <c r="C52" s="8"/>
      <c r="D52" s="8"/>
      <c r="E52" s="8"/>
    </row>
    <row r="53" ht="20" customHeight="1">
      <c r="A53" s="9" t="s">
        <v>35</v>
      </c>
      <c r="B53" s="9"/>
      <c r="C53" s="9"/>
      <c r="D53" s="9"/>
      <c r="E53" s="9"/>
    </row>
    <row r="54" ht="20" customHeight="1">
      <c r="A54" s="9" t="s">
        <v>36</v>
      </c>
      <c r="B54" s="9"/>
      <c r="C54" s="9"/>
      <c r="D54" s="9"/>
      <c r="E54" s="9"/>
    </row>
    <row r="55" ht="20" customHeight="1">
      <c r="A55" s="9" t="s">
        <v>37</v>
      </c>
      <c r="B55" s="9"/>
      <c r="C55" s="9"/>
      <c r="D55" s="9"/>
      <c r="E55" s="9"/>
    </row>
    <row r="56" ht="20" customHeight="1">
      <c r="A56" s="9" t="s">
        <v>38</v>
      </c>
      <c r="B56" s="9"/>
      <c r="C56" s="9"/>
      <c r="D56" s="9"/>
      <c r="E56" s="9"/>
    </row>
    <row r="57" ht="20" customHeight="1">
      <c r="A57" s="9" t="s">
        <v>39</v>
      </c>
      <c r="B57" s="9"/>
      <c r="C57" s="9"/>
      <c r="D57" s="9"/>
      <c r="E57" s="9"/>
    </row>
    <row r="58" ht="20" customHeight="1">
      <c r="A58" s="10" t="s">
        <v>40</v>
      </c>
      <c r="B58" s="10"/>
      <c r="C58" s="10"/>
      <c r="D58" s="10"/>
      <c r="E58" s="10"/>
    </row>
  </sheetData>
  <sheetProtection password="B513" sheet="1" objects="1" scenarios="1"/>
  <mergeCells>
    <mergeCell ref="A2:H2"/>
    <mergeCell ref="A4:A5"/>
    <mergeCell ref="B4:B5"/>
    <mergeCell ref="C4:C5"/>
    <mergeCell ref="D4:D5"/>
    <mergeCell ref="E4:E5"/>
    <mergeCell ref="F4:H4"/>
    <mergeCell ref="A36:B36"/>
    <mergeCell ref="C36:D36"/>
    <mergeCell ref="F36:G36"/>
    <mergeCell ref="C37:D37"/>
    <mergeCell ref="F37:G37"/>
    <mergeCell ref="A39:B39"/>
    <mergeCell ref="C39:D39"/>
    <mergeCell ref="F39:G39"/>
    <mergeCell ref="C40:D40"/>
    <mergeCell ref="F40:G40"/>
    <mergeCell ref="A41:B41"/>
    <mergeCell ref="A43:E43"/>
    <mergeCell ref="A44:E44"/>
    <mergeCell ref="A45:E45"/>
    <mergeCell ref="A47:B47"/>
    <mergeCell ref="C47:E47"/>
    <mergeCell ref="A48:B48"/>
    <mergeCell ref="C48:E48"/>
    <mergeCell ref="A49:B49"/>
    <mergeCell ref="A52:E52"/>
    <mergeCell ref="A53:E53"/>
    <mergeCell ref="A54:E54"/>
    <mergeCell ref="A55:E55"/>
    <mergeCell ref="A56:E56"/>
    <mergeCell ref="A57:E57"/>
    <mergeCell ref="A58:E58"/>
  </mergeCells>
  <phoneticPr fontId="0" type="noConversion"/>
  <pageMargins left="0.4" right="0.4" top="0.4" bottom="0.4" header="0.1" footer="0.1"/>
  <pageSetup paperSize="9" fitToHeight="0" orientation="landscape" verticalDpi="0" r:id="rId3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57.30" customWidth="1"/>
    <col min="2" max="4" width="15.28" customWidth="1"/>
    <col min="5" max="5" width="21.01" customWidth="1"/>
    <col min="6" max="8" width="22.92" customWidth="1"/>
  </cols>
  <sheetData>
    <row r="1" ht="15" customHeight="1">
</row>
    <row r="2" ht="25" customHeight="1">
      <c r="A2" s="12" t="s">
        <v>321</v>
      </c>
      <c r="B2" s="12"/>
      <c r="C2" s="12"/>
      <c r="D2" s="12"/>
      <c r="E2" s="12"/>
      <c r="F2" s="12"/>
    </row>
    <row r="3" ht="15" customHeight="1">
</row>
    <row r="4" ht="40" customHeight="1">
      <c r="A4" s="2" t="s">
        <v>322</v>
      </c>
      <c r="B4" s="2" t="s">
        <v>323</v>
      </c>
      <c r="C4" s="2" t="s">
        <v>324</v>
      </c>
      <c r="D4" s="2" t="s">
        <v>325</v>
      </c>
      <c r="E4" s="2" t="s">
        <v>326</v>
      </c>
      <c r="F4" s="2"/>
    </row>
    <row r="5" ht="40" customHeight="1">
      <c r="A5" s="2"/>
      <c r="B5" s="2"/>
      <c r="C5" s="2"/>
      <c r="D5" s="2"/>
      <c r="E5" s="2" t="s">
        <v>327</v>
      </c>
      <c r="F5" s="2" t="s">
        <v>328</v>
      </c>
    </row>
    <row r="6" ht="20" customHeight="1">
      <c r="A6" s="2">
        <v>1</v>
      </c>
      <c r="B6" s="2">
        <v>2</v>
      </c>
      <c r="C6" s="2">
        <v>3</v>
      </c>
      <c r="D6" s="2">
        <v>4</v>
      </c>
      <c r="E6" s="2">
        <v>5</v>
      </c>
      <c r="F6" s="2">
        <v>6</v>
      </c>
    </row>
    <row r="7" ht="175" customHeight="1">
      <c r="A7" s="3" t="s">
        <v>329</v>
      </c>
      <c r="B7" s="2" t="s">
        <v>330</v>
      </c>
      <c r="C7" s="2" t="s">
        <v>78</v>
      </c>
      <c r="D7" s="2"/>
      <c r="E7" s="4">
        <v>374976</v>
      </c>
      <c r="F7" s="4"/>
    </row>
    <row r="8" ht="30" customHeight="1">
      <c r="A8" s="3"/>
      <c r="B8" s="2" t="s">
        <v>330</v>
      </c>
      <c r="C8" s="2" t="s">
        <v>100</v>
      </c>
      <c r="D8" s="2" t="s">
        <v>331</v>
      </c>
      <c r="E8" s="4"/>
      <c r="F8" s="4">
        <v>288000</v>
      </c>
    </row>
    <row r="9" ht="30" customHeight="1">
      <c r="A9" s="3"/>
      <c r="B9" s="2" t="s">
        <v>330</v>
      </c>
      <c r="C9" s="2" t="s">
        <v>109</v>
      </c>
      <c r="D9" s="2" t="s">
        <v>332</v>
      </c>
      <c r="E9" s="4"/>
      <c r="F9" s="4">
        <v>86976</v>
      </c>
    </row>
    <row r="10" ht="175" customHeight="1">
      <c r="A10" s="3" t="s">
        <v>333</v>
      </c>
      <c r="B10" s="2" t="s">
        <v>334</v>
      </c>
      <c r="C10" s="2" t="s">
        <v>78</v>
      </c>
      <c r="D10" s="2"/>
      <c r="E10" s="4">
        <v>5124640</v>
      </c>
      <c r="F10" s="4"/>
    </row>
    <row r="11" ht="30" customHeight="1">
      <c r="A11" s="3"/>
      <c r="B11" s="2" t="s">
        <v>334</v>
      </c>
      <c r="C11" s="2" t="s">
        <v>100</v>
      </c>
      <c r="D11" s="2" t="s">
        <v>331</v>
      </c>
      <c r="E11" s="4"/>
      <c r="F11" s="4">
        <v>3936000</v>
      </c>
    </row>
    <row r="12" ht="30" customHeight="1">
      <c r="A12" s="3"/>
      <c r="B12" s="2" t="s">
        <v>334</v>
      </c>
      <c r="C12" s="2" t="s">
        <v>109</v>
      </c>
      <c r="D12" s="2" t="s">
        <v>332</v>
      </c>
      <c r="E12" s="4"/>
      <c r="F12" s="4">
        <v>1188640</v>
      </c>
    </row>
    <row r="13" ht="25" customHeight="1">
      <c r="A13" s="3" t="s">
        <v>335</v>
      </c>
      <c r="B13" s="2" t="s">
        <v>336</v>
      </c>
      <c r="C13" s="2" t="s">
        <v>78</v>
      </c>
      <c r="D13" s="2"/>
      <c r="E13" s="4">
        <v>7400000</v>
      </c>
      <c r="F13" s="4"/>
    </row>
    <row r="14" ht="30" customHeight="1">
      <c r="A14" s="3"/>
      <c r="B14" s="2" t="s">
        <v>336</v>
      </c>
      <c r="C14" s="2" t="s">
        <v>139</v>
      </c>
      <c r="D14" s="2" t="s">
        <v>337</v>
      </c>
      <c r="E14" s="4"/>
      <c r="F14" s="4">
        <v>300000</v>
      </c>
    </row>
    <row r="15" ht="30" customHeight="1">
      <c r="A15" s="3"/>
      <c r="B15" s="2" t="s">
        <v>336</v>
      </c>
      <c r="C15" s="2" t="s">
        <v>139</v>
      </c>
      <c r="D15" s="2" t="s">
        <v>338</v>
      </c>
      <c r="E15" s="4"/>
      <c r="F15" s="4">
        <v>7100000</v>
      </c>
    </row>
    <row r="16" ht="25" customHeight="1">
      <c r="A16" s="3" t="s">
        <v>339</v>
      </c>
      <c r="B16" s="2" t="s">
        <v>340</v>
      </c>
      <c r="C16" s="2" t="s">
        <v>78</v>
      </c>
      <c r="D16" s="2"/>
      <c r="E16" s="4">
        <v>27326000</v>
      </c>
      <c r="F16" s="4"/>
    </row>
    <row r="17" ht="30" customHeight="1">
      <c r="A17" s="3"/>
      <c r="B17" s="2" t="s">
        <v>340</v>
      </c>
      <c r="C17" s="2" t="s">
        <v>106</v>
      </c>
      <c r="D17" s="2" t="s">
        <v>341</v>
      </c>
      <c r="E17" s="4"/>
      <c r="F17" s="4">
        <v>600000</v>
      </c>
    </row>
    <row r="18" ht="30" customHeight="1">
      <c r="A18" s="3"/>
      <c r="B18" s="2" t="s">
        <v>340</v>
      </c>
      <c r="C18" s="2" t="s">
        <v>196</v>
      </c>
      <c r="D18" s="2" t="s">
        <v>342</v>
      </c>
      <c r="E18" s="4"/>
      <c r="F18" s="4">
        <v>4926000</v>
      </c>
    </row>
    <row r="19" ht="30" customHeight="1">
      <c r="A19" s="3"/>
      <c r="B19" s="2" t="s">
        <v>340</v>
      </c>
      <c r="C19" s="2" t="s">
        <v>136</v>
      </c>
      <c r="D19" s="2" t="s">
        <v>337</v>
      </c>
      <c r="E19" s="4"/>
      <c r="F19" s="4">
        <v>1000000</v>
      </c>
    </row>
    <row r="20" ht="30" customHeight="1">
      <c r="A20" s="3"/>
      <c r="B20" s="2" t="s">
        <v>340</v>
      </c>
      <c r="C20" s="2" t="s">
        <v>136</v>
      </c>
      <c r="D20" s="2" t="s">
        <v>343</v>
      </c>
      <c r="E20" s="4"/>
      <c r="F20" s="4">
        <v>21236624</v>
      </c>
    </row>
    <row r="21" ht="30" customHeight="1">
      <c r="A21" s="3"/>
      <c r="B21" s="2" t="s">
        <v>340</v>
      </c>
      <c r="C21" s="2" t="s">
        <v>344</v>
      </c>
      <c r="D21" s="2" t="s">
        <v>343</v>
      </c>
      <c r="E21" s="4"/>
      <c r="F21" s="4">
        <v>300000</v>
      </c>
    </row>
    <row r="22" ht="75" customHeight="1">
      <c r="A22" s="3" t="s">
        <v>345</v>
      </c>
      <c r="B22" s="2" t="s">
        <v>346</v>
      </c>
      <c r="C22" s="2" t="s">
        <v>78</v>
      </c>
      <c r="D22" s="2"/>
      <c r="E22" s="4">
        <v>9878850.33</v>
      </c>
      <c r="F22" s="4"/>
    </row>
    <row r="23" ht="30" customHeight="1">
      <c r="A23" s="3"/>
      <c r="B23" s="2" t="s">
        <v>346</v>
      </c>
      <c r="C23" s="2" t="s">
        <v>100</v>
      </c>
      <c r="D23" s="2" t="s">
        <v>331</v>
      </c>
      <c r="E23" s="4"/>
      <c r="F23" s="4">
        <v>7537443</v>
      </c>
    </row>
    <row r="24" ht="30" customHeight="1">
      <c r="A24" s="3"/>
      <c r="B24" s="2" t="s">
        <v>346</v>
      </c>
      <c r="C24" s="2" t="s">
        <v>100</v>
      </c>
      <c r="D24" s="2" t="s">
        <v>347</v>
      </c>
      <c r="E24" s="4"/>
      <c r="F24" s="4">
        <v>50000</v>
      </c>
    </row>
    <row r="25" ht="30" customHeight="1">
      <c r="A25" s="3"/>
      <c r="B25" s="2" t="s">
        <v>346</v>
      </c>
      <c r="C25" s="2" t="s">
        <v>109</v>
      </c>
      <c r="D25" s="2" t="s">
        <v>332</v>
      </c>
      <c r="E25" s="4"/>
      <c r="F25" s="4">
        <v>2291407.33</v>
      </c>
    </row>
    <row r="26" ht="75" customHeight="1">
      <c r="A26" s="3" t="s">
        <v>348</v>
      </c>
      <c r="B26" s="2" t="s">
        <v>349</v>
      </c>
      <c r="C26" s="2" t="s">
        <v>78</v>
      </c>
      <c r="D26" s="2"/>
      <c r="E26" s="4">
        <v>2200760</v>
      </c>
      <c r="F26" s="4"/>
    </row>
    <row r="27" ht="30" customHeight="1">
      <c r="A27" s="3"/>
      <c r="B27" s="2" t="s">
        <v>349</v>
      </c>
      <c r="C27" s="2" t="s">
        <v>193</v>
      </c>
      <c r="D27" s="2" t="s">
        <v>350</v>
      </c>
      <c r="E27" s="4"/>
      <c r="F27" s="4">
        <v>2200760</v>
      </c>
    </row>
    <row r="28" ht="30" customHeight="1">
      <c r="A28" s="3"/>
      <c r="B28" s="2" t="s">
        <v>349</v>
      </c>
      <c r="C28" s="2" t="s">
        <v>193</v>
      </c>
      <c r="D28" s="2" t="s">
        <v>341</v>
      </c>
      <c r="E28" s="4"/>
      <c r="F28" s="4">
        <v>2100000</v>
      </c>
    </row>
    <row r="29" ht="50" customHeight="1">
      <c r="A29" s="3" t="s">
        <v>351</v>
      </c>
      <c r="B29" s="2" t="s">
        <v>352</v>
      </c>
      <c r="C29" s="2" t="s">
        <v>78</v>
      </c>
      <c r="D29" s="2"/>
      <c r="E29" s="4">
        <v>89846.2</v>
      </c>
      <c r="F29" s="4"/>
    </row>
    <row r="30" ht="30" customHeight="1">
      <c r="A30" s="3"/>
      <c r="B30" s="2" t="s">
        <v>352</v>
      </c>
      <c r="C30" s="2" t="s">
        <v>196</v>
      </c>
      <c r="D30" s="2" t="s">
        <v>341</v>
      </c>
      <c r="E30" s="4"/>
      <c r="F30" s="4">
        <v>89846.2</v>
      </c>
    </row>
    <row r="31" ht="40" customHeight="1">
      <c r="A31" s="0"/>
      <c r="B31" s="0"/>
      <c r="C31" s="0"/>
      <c r="D31" s="12" t="s">
        <v>353</v>
      </c>
      <c r="E31" s="7">
        <f>SUM(E7:E30)</f>
      </c>
      <c r="F31" s="7">
        <f>SUM(F7:F30)</f>
      </c>
    </row>
  </sheetData>
  <sheetProtection password="B513" sheet="1" objects="1" scenarios="1"/>
  <mergeCells>
    <mergeCell ref="A2:F2"/>
    <mergeCell ref="A4:A5"/>
    <mergeCell ref="B4:B5"/>
    <mergeCell ref="C4:C5"/>
    <mergeCell ref="D4:D5"/>
    <mergeCell ref="E4:F4"/>
  </mergeCells>
  <phoneticPr fontId="0" type="noConversion"/>
  <pageMargins left="0.4" right="0.4" top="0.4" bottom="0.4" header="0.1" footer="0.1"/>
  <pageSetup paperSize="9" fitToHeight="0" orientation="landscape" verticalDpi="0" r:id="rId4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11.46" customWidth="1"/>
    <col min="2" max="2" width="57.30" customWidth="1"/>
    <col min="3" max="10" width="19.10" customWidth="1"/>
  </cols>
  <sheetData>
    <row r="1" ht="25" customHeight="1">
</row>
    <row r="2" ht="25" customHeight="1">
      <c r="A2" s="20" t="s">
        <v>354</v>
      </c>
      <c r="B2" s="20"/>
      <c r="C2" s="21" t="s">
        <v>100</v>
      </c>
      <c r="D2" s="21"/>
      <c r="E2" s="21"/>
      <c r="F2" s="21"/>
      <c r="G2" s="21"/>
      <c r="H2" s="21"/>
      <c r="I2" s="21"/>
      <c r="J2" s="21"/>
    </row>
    <row r="3" ht="25" customHeight="1">
      <c r="A3" s="20" t="s">
        <v>355</v>
      </c>
      <c r="B3" s="20"/>
      <c r="C3" s="21" t="s">
        <v>356</v>
      </c>
      <c r="D3" s="21"/>
      <c r="E3" s="21"/>
      <c r="F3" s="21"/>
      <c r="G3" s="21"/>
      <c r="H3" s="21"/>
      <c r="I3" s="21"/>
      <c r="J3" s="21"/>
    </row>
    <row r="4" ht="25" customHeight="1">
      <c r="A4" s="20" t="s">
        <v>357</v>
      </c>
      <c r="B4" s="20"/>
      <c r="C4" s="21" t="s">
        <v>293</v>
      </c>
      <c r="D4" s="21"/>
      <c r="E4" s="21"/>
      <c r="F4" s="21"/>
      <c r="G4" s="21"/>
      <c r="H4" s="21"/>
      <c r="I4" s="21"/>
      <c r="J4" s="21"/>
    </row>
    <row r="5" ht="25" customHeight="1">
</row>
    <row r="6" ht="25" customHeight="1">
      <c r="A6" s="13" t="s">
        <v>358</v>
      </c>
      <c r="B6" s="13"/>
      <c r="C6" s="13"/>
      <c r="D6" s="13"/>
      <c r="E6" s="13"/>
      <c r="F6" s="13"/>
      <c r="G6" s="13"/>
      <c r="H6" s="13"/>
      <c r="I6" s="13"/>
      <c r="J6" s="13"/>
    </row>
    <row r="7" ht="25" customHeight="1">
</row>
    <row r="8" ht="50" customHeight="1">
      <c r="A8" s="2" t="s">
        <v>230</v>
      </c>
      <c r="B8" s="2" t="s">
        <v>359</v>
      </c>
      <c r="C8" s="2" t="s">
        <v>360</v>
      </c>
      <c r="D8" s="2" t="s">
        <v>361</v>
      </c>
      <c r="E8" s="2"/>
      <c r="F8" s="2"/>
      <c r="G8" s="2"/>
      <c r="H8" s="2" t="s">
        <v>362</v>
      </c>
      <c r="I8" s="2" t="s">
        <v>363</v>
      </c>
      <c r="J8" s="2" t="s">
        <v>364</v>
      </c>
    </row>
    <row r="9" ht="50" customHeight="1">
      <c r="A9" s="2"/>
      <c r="B9" s="2"/>
      <c r="C9" s="2"/>
      <c r="D9" s="2" t="s">
        <v>365</v>
      </c>
      <c r="E9" s="2" t="s">
        <v>61</v>
      </c>
      <c r="F9" s="2"/>
      <c r="G9" s="2"/>
      <c r="H9" s="2"/>
      <c r="I9" s="2"/>
      <c r="J9" s="2"/>
    </row>
    <row r="10" ht="50" customHeight="1">
      <c r="A10" s="2"/>
      <c r="B10" s="2"/>
      <c r="C10" s="2"/>
      <c r="D10" s="2"/>
      <c r="E10" s="2" t="s">
        <v>366</v>
      </c>
      <c r="F10" s="2" t="s">
        <v>367</v>
      </c>
      <c r="G10" s="2" t="s">
        <v>368</v>
      </c>
      <c r="H10" s="2"/>
      <c r="I10" s="2"/>
      <c r="J10" s="2"/>
    </row>
    <row r="11" ht="25" customHeight="1">
      <c r="A11" s="2" t="s">
        <v>235</v>
      </c>
      <c r="B11" s="2" t="s">
        <v>369</v>
      </c>
      <c r="C11" s="2" t="s">
        <v>370</v>
      </c>
      <c r="D11" s="2" t="s">
        <v>371</v>
      </c>
      <c r="E11" s="2" t="s">
        <v>372</v>
      </c>
      <c r="F11" s="2" t="s">
        <v>373</v>
      </c>
      <c r="G11" s="2" t="s">
        <v>374</v>
      </c>
      <c r="H11" s="2" t="s">
        <v>375</v>
      </c>
      <c r="I11" s="2" t="s">
        <v>376</v>
      </c>
      <c r="J11" s="2" t="s">
        <v>377</v>
      </c>
    </row>
    <row r="12">
      <c r="A12" s="2" t="s">
        <v>235</v>
      </c>
      <c r="B12" s="3" t="s">
        <v>378</v>
      </c>
      <c r="C12" s="4">
        <v>2</v>
      </c>
      <c r="D12" s="4">
        <v>5000</v>
      </c>
      <c r="E12" s="4">
        <v>5000</v>
      </c>
      <c r="F12" s="4">
        <v>0</v>
      </c>
      <c r="G12" s="4">
        <v>0</v>
      </c>
      <c r="H12" s="4"/>
      <c r="I12" s="4">
        <v>2.4</v>
      </c>
      <c r="J12" s="4">
        <v>288000</v>
      </c>
    </row>
    <row r="13">
      <c r="A13" s="2" t="s">
        <v>369</v>
      </c>
      <c r="B13" s="3" t="s">
        <v>378</v>
      </c>
      <c r="C13" s="4">
        <v>22</v>
      </c>
      <c r="D13" s="4">
        <v>10649.35064</v>
      </c>
      <c r="E13" s="4">
        <v>10649.35064</v>
      </c>
      <c r="F13" s="4">
        <v>0</v>
      </c>
      <c r="G13" s="4">
        <v>0</v>
      </c>
      <c r="H13" s="4"/>
      <c r="I13" s="4">
        <v>1.4</v>
      </c>
      <c r="J13" s="4">
        <v>3936000</v>
      </c>
    </row>
    <row r="14">
      <c r="A14" s="2" t="s">
        <v>370</v>
      </c>
      <c r="B14" s="3" t="s">
        <v>379</v>
      </c>
      <c r="C14" s="4">
        <v>11.25</v>
      </c>
      <c r="D14" s="4">
        <v>16146.01246</v>
      </c>
      <c r="E14" s="4">
        <v>5020.18701</v>
      </c>
      <c r="F14" s="4">
        <v>0</v>
      </c>
      <c r="G14" s="4">
        <v>11125.82545</v>
      </c>
      <c r="H14" s="4">
        <v>33</v>
      </c>
      <c r="I14" s="4">
        <v>2.6</v>
      </c>
      <c r="J14" s="4">
        <v>7537443</v>
      </c>
    </row>
    <row r="15" ht="25" customHeight="1">
      <c r="A15" s="22" t="s">
        <v>353</v>
      </c>
      <c r="B15" s="22"/>
      <c r="C15" s="7" t="s">
        <v>95</v>
      </c>
      <c r="D15" s="7">
        <f>SUBTOTAL(9,D12:D14)</f>
      </c>
      <c r="E15" s="7" t="s">
        <v>95</v>
      </c>
      <c r="F15" s="7" t="s">
        <v>95</v>
      </c>
      <c r="G15" s="7" t="s">
        <v>95</v>
      </c>
      <c r="H15" s="7" t="s">
        <v>95</v>
      </c>
      <c r="I15" s="7" t="s">
        <v>95</v>
      </c>
      <c r="J15" s="7">
        <f>SUBTOTAL(9,J12:J14)</f>
      </c>
    </row>
    <row r="16" ht="25" customHeight="1">
</row>
    <row r="17" ht="25" customHeight="1">
      <c r="A17" s="20" t="s">
        <v>354</v>
      </c>
      <c r="B17" s="20"/>
      <c r="C17" s="21" t="s">
        <v>100</v>
      </c>
      <c r="D17" s="21"/>
      <c r="E17" s="21"/>
      <c r="F17" s="21"/>
      <c r="G17" s="21"/>
      <c r="H17" s="21"/>
      <c r="I17" s="21"/>
      <c r="J17" s="21"/>
    </row>
    <row r="18" ht="25" customHeight="1">
      <c r="A18" s="20" t="s">
        <v>355</v>
      </c>
      <c r="B18" s="20"/>
      <c r="C18" s="21" t="s">
        <v>380</v>
      </c>
      <c r="D18" s="21"/>
      <c r="E18" s="21"/>
      <c r="F18" s="21"/>
      <c r="G18" s="21"/>
      <c r="H18" s="21"/>
      <c r="I18" s="21"/>
      <c r="J18" s="21"/>
    </row>
    <row r="19" ht="25" customHeight="1">
      <c r="A19" s="20" t="s">
        <v>357</v>
      </c>
      <c r="B19" s="20"/>
      <c r="C19" s="21" t="s">
        <v>293</v>
      </c>
      <c r="D19" s="21"/>
      <c r="E19" s="21"/>
      <c r="F19" s="21"/>
      <c r="G19" s="21"/>
      <c r="H19" s="21"/>
      <c r="I19" s="21"/>
      <c r="J19" s="21"/>
    </row>
    <row r="20" ht="25" customHeight="1">
</row>
    <row r="21" ht="25" customHeight="1">
      <c r="A21" s="13" t="s">
        <v>358</v>
      </c>
      <c r="B21" s="13"/>
      <c r="C21" s="13"/>
      <c r="D21" s="13"/>
      <c r="E21" s="13"/>
      <c r="F21" s="13"/>
      <c r="G21" s="13"/>
      <c r="H21" s="13"/>
      <c r="I21" s="13"/>
      <c r="J21" s="13"/>
    </row>
    <row r="22" ht="25" customHeight="1">
</row>
    <row r="23" ht="50" customHeight="1">
      <c r="A23" s="2" t="s">
        <v>230</v>
      </c>
      <c r="B23" s="2" t="s">
        <v>359</v>
      </c>
      <c r="C23" s="2" t="s">
        <v>360</v>
      </c>
      <c r="D23" s="2" t="s">
        <v>361</v>
      </c>
      <c r="E23" s="2"/>
      <c r="F23" s="2"/>
      <c r="G23" s="2"/>
      <c r="H23" s="2" t="s">
        <v>362</v>
      </c>
      <c r="I23" s="2" t="s">
        <v>363</v>
      </c>
      <c r="J23" s="2" t="s">
        <v>364</v>
      </c>
    </row>
    <row r="24" ht="50" customHeight="1">
      <c r="A24" s="2"/>
      <c r="B24" s="2"/>
      <c r="C24" s="2"/>
      <c r="D24" s="2" t="s">
        <v>365</v>
      </c>
      <c r="E24" s="2" t="s">
        <v>61</v>
      </c>
      <c r="F24" s="2"/>
      <c r="G24" s="2"/>
      <c r="H24" s="2"/>
      <c r="I24" s="2"/>
      <c r="J24" s="2"/>
    </row>
    <row r="25" ht="50" customHeight="1">
      <c r="A25" s="2"/>
      <c r="B25" s="2"/>
      <c r="C25" s="2"/>
      <c r="D25" s="2"/>
      <c r="E25" s="2" t="s">
        <v>366</v>
      </c>
      <c r="F25" s="2" t="s">
        <v>367</v>
      </c>
      <c r="G25" s="2" t="s">
        <v>368</v>
      </c>
      <c r="H25" s="2"/>
      <c r="I25" s="2"/>
      <c r="J25" s="2"/>
    </row>
    <row r="26" ht="25" customHeight="1">
      <c r="A26" s="2" t="s">
        <v>235</v>
      </c>
      <c r="B26" s="2" t="s">
        <v>369</v>
      </c>
      <c r="C26" s="2" t="s">
        <v>370</v>
      </c>
      <c r="D26" s="2" t="s">
        <v>371</v>
      </c>
      <c r="E26" s="2" t="s">
        <v>372</v>
      </c>
      <c r="F26" s="2" t="s">
        <v>373</v>
      </c>
      <c r="G26" s="2" t="s">
        <v>374</v>
      </c>
      <c r="H26" s="2" t="s">
        <v>375</v>
      </c>
      <c r="I26" s="2" t="s">
        <v>376</v>
      </c>
      <c r="J26" s="2" t="s">
        <v>377</v>
      </c>
    </row>
    <row r="27">
      <c r="A27" s="2" t="s">
        <v>235</v>
      </c>
      <c r="B27" s="3" t="s">
        <v>381</v>
      </c>
      <c r="C27" s="4">
        <v>6.5</v>
      </c>
      <c r="D27" s="4">
        <v>52311.46</v>
      </c>
      <c r="E27" s="4">
        <v>37311.46</v>
      </c>
      <c r="F27" s="4">
        <v>0</v>
      </c>
      <c r="G27" s="4">
        <v>15000</v>
      </c>
      <c r="H27" s="4"/>
      <c r="I27" s="4">
        <v>2.6</v>
      </c>
      <c r="J27" s="4">
        <v>10608764.09</v>
      </c>
    </row>
    <row r="28">
      <c r="A28" s="2" t="s">
        <v>369</v>
      </c>
      <c r="B28" s="3" t="s">
        <v>378</v>
      </c>
      <c r="C28" s="4">
        <v>100.37</v>
      </c>
      <c r="D28" s="4">
        <v>23886.8059</v>
      </c>
      <c r="E28" s="4">
        <v>9786.8059</v>
      </c>
      <c r="F28" s="4">
        <v>100</v>
      </c>
      <c r="G28" s="4">
        <v>14000</v>
      </c>
      <c r="H28" s="4"/>
      <c r="I28" s="4">
        <v>2.6</v>
      </c>
      <c r="J28" s="4">
        <v>74802583.7</v>
      </c>
    </row>
    <row r="29">
      <c r="A29" s="2" t="s">
        <v>370</v>
      </c>
      <c r="B29" s="3" t="s">
        <v>379</v>
      </c>
      <c r="C29" s="4">
        <v>48.75</v>
      </c>
      <c r="D29" s="4">
        <v>16166.96065</v>
      </c>
      <c r="E29" s="4">
        <v>7427.96065</v>
      </c>
      <c r="F29" s="4">
        <v>0</v>
      </c>
      <c r="G29" s="4">
        <v>8739</v>
      </c>
      <c r="H29" s="4"/>
      <c r="I29" s="4">
        <v>2.6</v>
      </c>
      <c r="J29" s="4">
        <v>24589947.15</v>
      </c>
    </row>
    <row r="30" ht="25" customHeight="1">
      <c r="A30" s="22" t="s">
        <v>353</v>
      </c>
      <c r="B30" s="22"/>
      <c r="C30" s="7" t="s">
        <v>95</v>
      </c>
      <c r="D30" s="7">
        <f>SUBTOTAL(9,D27:D29)</f>
      </c>
      <c r="E30" s="7" t="s">
        <v>95</v>
      </c>
      <c r="F30" s="7" t="s">
        <v>95</v>
      </c>
      <c r="G30" s="7" t="s">
        <v>95</v>
      </c>
      <c r="H30" s="7" t="s">
        <v>95</v>
      </c>
      <c r="I30" s="7" t="s">
        <v>95</v>
      </c>
      <c r="J30" s="7">
        <f>SUBTOTAL(9,J27:J29)</f>
      </c>
    </row>
    <row r="31" ht="25" customHeight="1">
</row>
    <row r="32" ht="25" customHeight="1">
      <c r="A32" s="20" t="s">
        <v>354</v>
      </c>
      <c r="B32" s="20"/>
      <c r="C32" s="21" t="s">
        <v>100</v>
      </c>
      <c r="D32" s="21"/>
      <c r="E32" s="21"/>
      <c r="F32" s="21"/>
      <c r="G32" s="21"/>
      <c r="H32" s="21"/>
      <c r="I32" s="21"/>
      <c r="J32" s="21"/>
    </row>
    <row r="33" ht="25" customHeight="1">
      <c r="A33" s="20" t="s">
        <v>355</v>
      </c>
      <c r="B33" s="20"/>
      <c r="C33" s="21" t="s">
        <v>382</v>
      </c>
      <c r="D33" s="21"/>
      <c r="E33" s="21"/>
      <c r="F33" s="21"/>
      <c r="G33" s="21"/>
      <c r="H33" s="21"/>
      <c r="I33" s="21"/>
      <c r="J33" s="21"/>
    </row>
    <row r="34" ht="25" customHeight="1">
      <c r="A34" s="20" t="s">
        <v>357</v>
      </c>
      <c r="B34" s="20"/>
      <c r="C34" s="21" t="s">
        <v>293</v>
      </c>
      <c r="D34" s="21"/>
      <c r="E34" s="21"/>
      <c r="F34" s="21"/>
      <c r="G34" s="21"/>
      <c r="H34" s="21"/>
      <c r="I34" s="21"/>
      <c r="J34" s="21"/>
    </row>
    <row r="35" ht="25" customHeight="1">
</row>
    <row r="36" ht="25" customHeight="1">
      <c r="A36" s="13" t="s">
        <v>358</v>
      </c>
      <c r="B36" s="13"/>
      <c r="C36" s="13"/>
      <c r="D36" s="13"/>
      <c r="E36" s="13"/>
      <c r="F36" s="13"/>
      <c r="G36" s="13"/>
      <c r="H36" s="13"/>
      <c r="I36" s="13"/>
      <c r="J36" s="13"/>
    </row>
    <row r="37" ht="25" customHeight="1">
</row>
    <row r="38" ht="50" customHeight="1">
      <c r="A38" s="2" t="s">
        <v>230</v>
      </c>
      <c r="B38" s="2" t="s">
        <v>359</v>
      </c>
      <c r="C38" s="2" t="s">
        <v>360</v>
      </c>
      <c r="D38" s="2" t="s">
        <v>361</v>
      </c>
      <c r="E38" s="2"/>
      <c r="F38" s="2"/>
      <c r="G38" s="2"/>
      <c r="H38" s="2" t="s">
        <v>362</v>
      </c>
      <c r="I38" s="2" t="s">
        <v>363</v>
      </c>
      <c r="J38" s="2" t="s">
        <v>364</v>
      </c>
    </row>
    <row r="39" ht="50" customHeight="1">
      <c r="A39" s="2"/>
      <c r="B39" s="2"/>
      <c r="C39" s="2"/>
      <c r="D39" s="2" t="s">
        <v>365</v>
      </c>
      <c r="E39" s="2" t="s">
        <v>61</v>
      </c>
      <c r="F39" s="2"/>
      <c r="G39" s="2"/>
      <c r="H39" s="2"/>
      <c r="I39" s="2"/>
      <c r="J39" s="2"/>
    </row>
    <row r="40" ht="50" customHeight="1">
      <c r="A40" s="2"/>
      <c r="B40" s="2"/>
      <c r="C40" s="2"/>
      <c r="D40" s="2"/>
      <c r="E40" s="2" t="s">
        <v>366</v>
      </c>
      <c r="F40" s="2" t="s">
        <v>367</v>
      </c>
      <c r="G40" s="2" t="s">
        <v>368</v>
      </c>
      <c r="H40" s="2"/>
      <c r="I40" s="2"/>
      <c r="J40" s="2"/>
    </row>
    <row r="41" ht="25" customHeight="1">
      <c r="A41" s="2" t="s">
        <v>235</v>
      </c>
      <c r="B41" s="2" t="s">
        <v>369</v>
      </c>
      <c r="C41" s="2" t="s">
        <v>370</v>
      </c>
      <c r="D41" s="2" t="s">
        <v>371</v>
      </c>
      <c r="E41" s="2" t="s">
        <v>372</v>
      </c>
      <c r="F41" s="2" t="s">
        <v>373</v>
      </c>
      <c r="G41" s="2" t="s">
        <v>374</v>
      </c>
      <c r="H41" s="2" t="s">
        <v>375</v>
      </c>
      <c r="I41" s="2" t="s">
        <v>376</v>
      </c>
      <c r="J41" s="2" t="s">
        <v>377</v>
      </c>
    </row>
    <row r="42">
      <c r="A42" s="2" t="s">
        <v>235</v>
      </c>
      <c r="B42" s="3" t="s">
        <v>378</v>
      </c>
      <c r="C42" s="4">
        <v>1</v>
      </c>
      <c r="D42" s="4">
        <v>100000</v>
      </c>
      <c r="E42" s="4">
        <v>100000</v>
      </c>
      <c r="F42" s="4">
        <v>0</v>
      </c>
      <c r="G42" s="4">
        <v>0</v>
      </c>
      <c r="H42" s="4"/>
      <c r="I42" s="4">
        <v>1</v>
      </c>
      <c r="J42" s="4">
        <v>100000</v>
      </c>
    </row>
    <row r="43">
      <c r="A43" s="2" t="s">
        <v>369</v>
      </c>
      <c r="B43" s="3" t="s">
        <v>379</v>
      </c>
      <c r="C43" s="4">
        <v>10</v>
      </c>
      <c r="D43" s="4">
        <v>4487.1795</v>
      </c>
      <c r="E43" s="4">
        <v>4487.1795</v>
      </c>
      <c r="F43" s="4">
        <v>0</v>
      </c>
      <c r="G43" s="4">
        <v>0</v>
      </c>
      <c r="H43" s="4"/>
      <c r="I43" s="4">
        <v>2.6</v>
      </c>
      <c r="J43" s="4">
        <v>1400000</v>
      </c>
    </row>
    <row r="44" ht="25" customHeight="1">
      <c r="A44" s="22" t="s">
        <v>353</v>
      </c>
      <c r="B44" s="22"/>
      <c r="C44" s="7" t="s">
        <v>95</v>
      </c>
      <c r="D44" s="7">
        <f>SUBTOTAL(9,D42:D43)</f>
      </c>
      <c r="E44" s="7" t="s">
        <v>95</v>
      </c>
      <c r="F44" s="7" t="s">
        <v>95</v>
      </c>
      <c r="G44" s="7" t="s">
        <v>95</v>
      </c>
      <c r="H44" s="7" t="s">
        <v>95</v>
      </c>
      <c r="I44" s="7" t="s">
        <v>95</v>
      </c>
      <c r="J44" s="7">
        <f>SUBTOTAL(9,J42:J43)</f>
      </c>
    </row>
  </sheetData>
  <sheetProtection password="B513" sheet="1" objects="1" scenarios="1"/>
  <mergeCells>
    <mergeCell ref="A2:B2"/>
    <mergeCell ref="C2:J2"/>
    <mergeCell ref="A3:B3"/>
    <mergeCell ref="C3:J3"/>
    <mergeCell ref="A4:B4"/>
    <mergeCell ref="C4:J4"/>
    <mergeCell ref="A6:J6"/>
    <mergeCell ref="A8:A10"/>
    <mergeCell ref="B8:B10"/>
    <mergeCell ref="C8:C10"/>
    <mergeCell ref="D8:G8"/>
    <mergeCell ref="H8:H10"/>
    <mergeCell ref="I8:I10"/>
    <mergeCell ref="J8:J10"/>
    <mergeCell ref="D9:D10"/>
    <mergeCell ref="E9:G9"/>
    <mergeCell ref="A15:B15"/>
    <mergeCell ref="A17:B17"/>
    <mergeCell ref="C17:J17"/>
    <mergeCell ref="A18:B18"/>
    <mergeCell ref="C18:J18"/>
    <mergeCell ref="A19:B19"/>
    <mergeCell ref="C19:J19"/>
    <mergeCell ref="A21:J21"/>
    <mergeCell ref="A23:A25"/>
    <mergeCell ref="B23:B25"/>
    <mergeCell ref="C23:C25"/>
    <mergeCell ref="D23:G23"/>
    <mergeCell ref="H23:H25"/>
    <mergeCell ref="I23:I25"/>
    <mergeCell ref="J23:J25"/>
    <mergeCell ref="D24:D25"/>
    <mergeCell ref="E24:G24"/>
    <mergeCell ref="A30:B30"/>
    <mergeCell ref="A32:B32"/>
    <mergeCell ref="C32:J32"/>
    <mergeCell ref="A33:B33"/>
    <mergeCell ref="C33:J33"/>
    <mergeCell ref="A34:B34"/>
    <mergeCell ref="C34:J34"/>
    <mergeCell ref="A36:J36"/>
    <mergeCell ref="A38:A40"/>
    <mergeCell ref="B38:B40"/>
    <mergeCell ref="C38:C40"/>
    <mergeCell ref="D38:G38"/>
    <mergeCell ref="H38:H40"/>
    <mergeCell ref="I38:I40"/>
    <mergeCell ref="J38:J40"/>
    <mergeCell ref="D39:D40"/>
    <mergeCell ref="E39:G39"/>
    <mergeCell ref="A44:B44"/>
  </mergeCells>
  <phoneticPr fontId="0" type="noConversion"/>
  <pageMargins left="0.4" right="0.4" top="0.4" bottom="0.4" header="0.1" footer="0.1"/>
  <pageSetup paperSize="9" fitToHeight="0" orientation="landscape" verticalDpi="0" r:id="rId5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15.28" customWidth="1"/>
    <col min="2" max="2" width="57.30" customWidth="1"/>
    <col min="3" max="7" width="19.10" customWidth="1"/>
  </cols>
  <sheetData>
    <row r="1" ht="25" customHeight="1">
</row>
    <row r="2" ht="20" customHeight="1">
      <c r="A2" s="20" t="s">
        <v>354</v>
      </c>
      <c r="B2" s="20"/>
      <c r="C2" s="21" t="s">
        <v>103</v>
      </c>
      <c r="D2" s="21"/>
      <c r="E2" s="21"/>
      <c r="F2" s="21"/>
      <c r="G2" s="21"/>
    </row>
    <row r="3" ht="20" customHeight="1">
      <c r="A3" s="20" t="s">
        <v>355</v>
      </c>
      <c r="B3" s="20"/>
      <c r="C3" s="21" t="s">
        <v>380</v>
      </c>
      <c r="D3" s="21"/>
      <c r="E3" s="21"/>
      <c r="F3" s="21"/>
      <c r="G3" s="21"/>
    </row>
    <row r="4" ht="25" customHeight="1">
      <c r="A4" s="20" t="s">
        <v>357</v>
      </c>
      <c r="B4" s="20"/>
      <c r="C4" s="21" t="s">
        <v>293</v>
      </c>
      <c r="D4" s="21"/>
      <c r="E4" s="21"/>
      <c r="F4" s="21"/>
      <c r="G4" s="21"/>
    </row>
    <row r="5" ht="15" customHeight="1">
</row>
    <row r="6" ht="25" customHeight="1">
      <c r="A6" s="13" t="s">
        <v>383</v>
      </c>
      <c r="B6" s="13"/>
      <c r="C6" s="13"/>
      <c r="D6" s="13"/>
      <c r="E6" s="13"/>
      <c r="F6" s="13"/>
      <c r="G6" s="13"/>
    </row>
    <row r="7" ht="15" customHeight="1">
</row>
    <row r="8" ht="50" customHeight="1">
      <c r="A8" s="2" t="s">
        <v>230</v>
      </c>
      <c r="B8" s="2" t="s">
        <v>384</v>
      </c>
      <c r="C8" s="2"/>
      <c r="D8" s="2" t="s">
        <v>385</v>
      </c>
      <c r="E8" s="2" t="s">
        <v>386</v>
      </c>
      <c r="F8" s="2" t="s">
        <v>387</v>
      </c>
      <c r="G8" s="2" t="s">
        <v>388</v>
      </c>
    </row>
    <row r="9" ht="15" customHeight="1">
      <c r="A9" s="2">
        <v>1</v>
      </c>
      <c r="B9" s="2">
        <v>2</v>
      </c>
      <c r="C9" s="2"/>
      <c r="D9" s="2">
        <v>3</v>
      </c>
      <c r="E9" s="2">
        <v>4</v>
      </c>
      <c r="F9" s="2">
        <v>5</v>
      </c>
      <c r="G9" s="2">
        <v>6</v>
      </c>
    </row>
    <row r="10" ht="20" customHeight="1">
      <c r="A10" s="2" t="s">
        <v>369</v>
      </c>
      <c r="B10" s="3" t="s">
        <v>389</v>
      </c>
      <c r="C10" s="3"/>
      <c r="D10" s="4">
        <v>50000</v>
      </c>
      <c r="E10" s="4">
        <v>1</v>
      </c>
      <c r="F10" s="4">
        <v>1</v>
      </c>
      <c r="G10" s="4">
        <v>50000</v>
      </c>
    </row>
    <row r="11" ht="25" customHeight="1">
      <c r="A11" s="22" t="s">
        <v>353</v>
      </c>
      <c r="B11" s="22"/>
      <c r="C11" s="22"/>
      <c r="D11" s="22"/>
      <c r="E11" s="22"/>
      <c r="F11" s="22"/>
      <c r="G11" s="7">
        <f>SUBTOTAL(9,G10:G10)</f>
      </c>
    </row>
    <row r="12" ht="25" customHeight="1">
</row>
    <row r="13" ht="20" customHeight="1">
      <c r="A13" s="20" t="s">
        <v>354</v>
      </c>
      <c r="B13" s="20"/>
      <c r="C13" s="21" t="s">
        <v>103</v>
      </c>
      <c r="D13" s="21"/>
      <c r="E13" s="21"/>
      <c r="F13" s="21"/>
      <c r="G13" s="21"/>
    </row>
    <row r="14" ht="20" customHeight="1">
      <c r="A14" s="20" t="s">
        <v>355</v>
      </c>
      <c r="B14" s="20"/>
      <c r="C14" s="21" t="s">
        <v>380</v>
      </c>
      <c r="D14" s="21"/>
      <c r="E14" s="21"/>
      <c r="F14" s="21"/>
      <c r="G14" s="21"/>
    </row>
    <row r="15" ht="25" customHeight="1">
      <c r="A15" s="20" t="s">
        <v>357</v>
      </c>
      <c r="B15" s="20"/>
      <c r="C15" s="21" t="s">
        <v>293</v>
      </c>
      <c r="D15" s="21"/>
      <c r="E15" s="21"/>
      <c r="F15" s="21"/>
      <c r="G15" s="21"/>
    </row>
    <row r="16" ht="15" customHeight="1">
</row>
    <row r="17" ht="25" customHeight="1">
      <c r="A17" s="13" t="s">
        <v>390</v>
      </c>
      <c r="B17" s="13"/>
      <c r="C17" s="13"/>
      <c r="D17" s="13"/>
      <c r="E17" s="13"/>
      <c r="F17" s="13"/>
      <c r="G17" s="13"/>
    </row>
    <row r="18" ht="15" customHeight="1">
</row>
    <row r="19" ht="50" customHeight="1">
      <c r="A19" s="2" t="s">
        <v>230</v>
      </c>
      <c r="B19" s="2" t="s">
        <v>384</v>
      </c>
      <c r="C19" s="2"/>
      <c r="D19" s="2" t="s">
        <v>391</v>
      </c>
      <c r="E19" s="2" t="s">
        <v>392</v>
      </c>
      <c r="F19" s="2" t="s">
        <v>393</v>
      </c>
      <c r="G19" s="2" t="s">
        <v>388</v>
      </c>
    </row>
    <row r="20" ht="15" customHeight="1">
      <c r="A20" s="2">
        <v>1</v>
      </c>
      <c r="B20" s="2">
        <v>2</v>
      </c>
      <c r="C20" s="2"/>
      <c r="D20" s="2">
        <v>3</v>
      </c>
      <c r="E20" s="2">
        <v>4</v>
      </c>
      <c r="F20" s="2">
        <v>5</v>
      </c>
      <c r="G20" s="2">
        <v>6</v>
      </c>
    </row>
    <row r="21" ht="20" customHeight="1">
      <c r="A21" s="2" t="s">
        <v>235</v>
      </c>
      <c r="B21" s="3" t="s">
        <v>394</v>
      </c>
      <c r="C21" s="3"/>
      <c r="D21" s="4">
        <v>50</v>
      </c>
      <c r="E21" s="4">
        <v>1</v>
      </c>
      <c r="F21" s="4">
        <v>53180.6</v>
      </c>
      <c r="G21" s="4">
        <v>2659030</v>
      </c>
    </row>
    <row r="22" ht="40" customHeight="1">
      <c r="A22" s="2" t="s">
        <v>372</v>
      </c>
      <c r="B22" s="3" t="s">
        <v>395</v>
      </c>
      <c r="C22" s="3"/>
      <c r="D22" s="4">
        <v>5</v>
      </c>
      <c r="E22" s="4">
        <v>1</v>
      </c>
      <c r="F22" s="4">
        <v>10000</v>
      </c>
      <c r="G22" s="4">
        <v>50000</v>
      </c>
    </row>
    <row r="23" ht="25" customHeight="1">
      <c r="A23" s="22" t="s">
        <v>353</v>
      </c>
      <c r="B23" s="22"/>
      <c r="C23" s="22"/>
      <c r="D23" s="22"/>
      <c r="E23" s="22"/>
      <c r="F23" s="22"/>
      <c r="G23" s="7">
        <f>SUBTOTAL(9,G21:G22)</f>
      </c>
    </row>
    <row r="24" ht="25" customHeight="1">
</row>
    <row r="25" ht="20" customHeight="1">
      <c r="A25" s="20" t="s">
        <v>354</v>
      </c>
      <c r="B25" s="20"/>
      <c r="C25" s="21" t="s">
        <v>106</v>
      </c>
      <c r="D25" s="21"/>
      <c r="E25" s="21"/>
      <c r="F25" s="21"/>
      <c r="G25" s="21"/>
    </row>
    <row r="26" ht="20" customHeight="1">
      <c r="A26" s="20" t="s">
        <v>355</v>
      </c>
      <c r="B26" s="20"/>
      <c r="C26" s="21" t="s">
        <v>356</v>
      </c>
      <c r="D26" s="21"/>
      <c r="E26" s="21"/>
      <c r="F26" s="21"/>
      <c r="G26" s="21"/>
    </row>
    <row r="27" ht="25" customHeight="1">
      <c r="A27" s="20" t="s">
        <v>357</v>
      </c>
      <c r="B27" s="20"/>
      <c r="C27" s="21" t="s">
        <v>293</v>
      </c>
      <c r="D27" s="21"/>
      <c r="E27" s="21"/>
      <c r="F27" s="21"/>
      <c r="G27" s="21"/>
    </row>
    <row r="28" ht="15" customHeight="1">
</row>
    <row r="29" ht="25" customHeight="1">
      <c r="A29" s="13" t="s">
        <v>396</v>
      </c>
      <c r="B29" s="13"/>
      <c r="C29" s="13"/>
      <c r="D29" s="13"/>
      <c r="E29" s="13"/>
      <c r="F29" s="13"/>
      <c r="G29" s="13"/>
    </row>
    <row r="30" ht="15" customHeight="1">
</row>
    <row r="31" ht="50" customHeight="1">
      <c r="A31" s="2" t="s">
        <v>230</v>
      </c>
      <c r="B31" s="2" t="s">
        <v>384</v>
      </c>
      <c r="C31" s="2"/>
      <c r="D31" s="2" t="s">
        <v>391</v>
      </c>
      <c r="E31" s="2" t="s">
        <v>392</v>
      </c>
      <c r="F31" s="2" t="s">
        <v>393</v>
      </c>
      <c r="G31" s="2" t="s">
        <v>388</v>
      </c>
    </row>
    <row r="32" ht="15" customHeight="1">
      <c r="A32" s="2">
        <v>1</v>
      </c>
      <c r="B32" s="2">
        <v>2</v>
      </c>
      <c r="C32" s="2"/>
      <c r="D32" s="2">
        <v>3</v>
      </c>
      <c r="E32" s="2">
        <v>4</v>
      </c>
      <c r="F32" s="2">
        <v>5</v>
      </c>
      <c r="G32" s="2">
        <v>6</v>
      </c>
    </row>
    <row r="33" ht="20" customHeight="1">
      <c r="A33" s="2" t="s">
        <v>369</v>
      </c>
      <c r="B33" s="3" t="s">
        <v>397</v>
      </c>
      <c r="C33" s="3"/>
      <c r="D33" s="4">
        <v>100</v>
      </c>
      <c r="E33" s="4">
        <v>1</v>
      </c>
      <c r="F33" s="4">
        <v>6000</v>
      </c>
      <c r="G33" s="4">
        <v>600000</v>
      </c>
    </row>
    <row r="34" ht="25" customHeight="1">
      <c r="A34" s="22" t="s">
        <v>353</v>
      </c>
      <c r="B34" s="22"/>
      <c r="C34" s="22"/>
      <c r="D34" s="22"/>
      <c r="E34" s="22"/>
      <c r="F34" s="22"/>
      <c r="G34" s="7">
        <f>SUBTOTAL(9,G33:G33)</f>
      </c>
    </row>
    <row r="35" ht="25" customHeight="1">
</row>
    <row r="36" ht="20" customHeight="1">
      <c r="A36" s="20" t="s">
        <v>354</v>
      </c>
      <c r="B36" s="20"/>
      <c r="C36" s="21" t="s">
        <v>100</v>
      </c>
      <c r="D36" s="21"/>
      <c r="E36" s="21"/>
      <c r="F36" s="21"/>
      <c r="G36" s="21"/>
    </row>
    <row r="37" ht="20" customHeight="1">
      <c r="A37" s="20" t="s">
        <v>355</v>
      </c>
      <c r="B37" s="20"/>
      <c r="C37" s="21" t="s">
        <v>380</v>
      </c>
      <c r="D37" s="21"/>
      <c r="E37" s="21"/>
      <c r="F37" s="21"/>
      <c r="G37" s="21"/>
    </row>
    <row r="38" ht="25" customHeight="1">
      <c r="A38" s="20" t="s">
        <v>357</v>
      </c>
      <c r="B38" s="20"/>
      <c r="C38" s="21" t="s">
        <v>293</v>
      </c>
      <c r="D38" s="21"/>
      <c r="E38" s="21"/>
      <c r="F38" s="21"/>
      <c r="G38" s="21"/>
    </row>
    <row r="39" ht="15" customHeight="1">
</row>
    <row r="40" ht="25" customHeight="1">
      <c r="A40" s="13" t="s">
        <v>398</v>
      </c>
      <c r="B40" s="13"/>
      <c r="C40" s="13"/>
      <c r="D40" s="13"/>
      <c r="E40" s="13"/>
      <c r="F40" s="13"/>
      <c r="G40" s="13"/>
    </row>
    <row r="41" ht="15" customHeight="1">
</row>
    <row r="42" ht="50" customHeight="1">
      <c r="A42" s="2" t="s">
        <v>230</v>
      </c>
      <c r="B42" s="2" t="s">
        <v>384</v>
      </c>
      <c r="C42" s="2"/>
      <c r="D42" s="2" t="s">
        <v>391</v>
      </c>
      <c r="E42" s="2" t="s">
        <v>392</v>
      </c>
      <c r="F42" s="2" t="s">
        <v>393</v>
      </c>
      <c r="G42" s="2" t="s">
        <v>388</v>
      </c>
    </row>
    <row r="43" ht="15" customHeight="1">
      <c r="A43" s="2">
        <v>1</v>
      </c>
      <c r="B43" s="2">
        <v>2</v>
      </c>
      <c r="C43" s="2"/>
      <c r="D43" s="2">
        <v>3</v>
      </c>
      <c r="E43" s="2">
        <v>4</v>
      </c>
      <c r="F43" s="2">
        <v>5</v>
      </c>
      <c r="G43" s="2">
        <v>6</v>
      </c>
    </row>
    <row r="44" ht="20" customHeight="1">
      <c r="A44" s="2" t="s">
        <v>371</v>
      </c>
      <c r="B44" s="3" t="s">
        <v>399</v>
      </c>
      <c r="C44" s="3"/>
      <c r="D44" s="4">
        <v>50</v>
      </c>
      <c r="E44" s="4">
        <v>2</v>
      </c>
      <c r="F44" s="4">
        <v>3500</v>
      </c>
      <c r="G44" s="4">
        <v>350000</v>
      </c>
    </row>
    <row r="45" ht="25" customHeight="1">
      <c r="A45" s="22" t="s">
        <v>353</v>
      </c>
      <c r="B45" s="22"/>
      <c r="C45" s="22"/>
      <c r="D45" s="22"/>
      <c r="E45" s="22"/>
      <c r="F45" s="22"/>
      <c r="G45" s="7">
        <f>SUBTOTAL(9,G44:G44)</f>
      </c>
    </row>
    <row r="46" ht="25" customHeight="1">
</row>
    <row r="47" ht="20" customHeight="1">
      <c r="A47" s="20" t="s">
        <v>354</v>
      </c>
      <c r="B47" s="20"/>
      <c r="C47" s="21" t="s">
        <v>100</v>
      </c>
      <c r="D47" s="21"/>
      <c r="E47" s="21"/>
      <c r="F47" s="21"/>
      <c r="G47" s="21"/>
    </row>
    <row r="48" ht="20" customHeight="1">
      <c r="A48" s="20" t="s">
        <v>355</v>
      </c>
      <c r="B48" s="20"/>
      <c r="C48" s="21" t="s">
        <v>356</v>
      </c>
      <c r="D48" s="21"/>
      <c r="E48" s="21"/>
      <c r="F48" s="21"/>
      <c r="G48" s="21"/>
    </row>
    <row r="49" ht="25" customHeight="1">
      <c r="A49" s="20" t="s">
        <v>357</v>
      </c>
      <c r="B49" s="20"/>
      <c r="C49" s="21" t="s">
        <v>293</v>
      </c>
      <c r="D49" s="21"/>
      <c r="E49" s="21"/>
      <c r="F49" s="21"/>
      <c r="G49" s="21"/>
    </row>
    <row r="50" ht="15" customHeight="1">
</row>
    <row r="51" ht="25" customHeight="1">
      <c r="A51" s="13" t="s">
        <v>398</v>
      </c>
      <c r="B51" s="13"/>
      <c r="C51" s="13"/>
      <c r="D51" s="13"/>
      <c r="E51" s="13"/>
      <c r="F51" s="13"/>
      <c r="G51" s="13"/>
    </row>
    <row r="52" ht="15" customHeight="1">
</row>
    <row r="53" ht="50" customHeight="1">
      <c r="A53" s="2" t="s">
        <v>230</v>
      </c>
      <c r="B53" s="2" t="s">
        <v>384</v>
      </c>
      <c r="C53" s="2"/>
      <c r="D53" s="2" t="s">
        <v>391</v>
      </c>
      <c r="E53" s="2" t="s">
        <v>392</v>
      </c>
      <c r="F53" s="2" t="s">
        <v>393</v>
      </c>
      <c r="G53" s="2" t="s">
        <v>388</v>
      </c>
    </row>
    <row r="54" ht="15" customHeight="1">
      <c r="A54" s="2">
        <v>1</v>
      </c>
      <c r="B54" s="2">
        <v>2</v>
      </c>
      <c r="C54" s="2"/>
      <c r="D54" s="2">
        <v>3</v>
      </c>
      <c r="E54" s="2">
        <v>4</v>
      </c>
      <c r="F54" s="2">
        <v>5</v>
      </c>
      <c r="G54" s="2">
        <v>6</v>
      </c>
    </row>
    <row r="55" ht="20" customHeight="1">
      <c r="A55" s="2" t="s">
        <v>370</v>
      </c>
      <c r="B55" s="3" t="s">
        <v>399</v>
      </c>
      <c r="C55" s="3"/>
      <c r="D55" s="4">
        <v>10</v>
      </c>
      <c r="E55" s="4">
        <v>1</v>
      </c>
      <c r="F55" s="4">
        <v>5000</v>
      </c>
      <c r="G55" s="4">
        <v>50000</v>
      </c>
    </row>
    <row r="56" ht="25" customHeight="1">
      <c r="A56" s="22" t="s">
        <v>353</v>
      </c>
      <c r="B56" s="22"/>
      <c r="C56" s="22"/>
      <c r="D56" s="22"/>
      <c r="E56" s="22"/>
      <c r="F56" s="22"/>
      <c r="G56" s="7">
        <f>SUBTOTAL(9,G55:G55)</f>
      </c>
    </row>
    <row r="57" ht="25" customHeight="1">
</row>
    <row r="58" ht="20" customHeight="1">
      <c r="A58" s="20" t="s">
        <v>354</v>
      </c>
      <c r="B58" s="20"/>
      <c r="C58" s="21" t="s">
        <v>109</v>
      </c>
      <c r="D58" s="21"/>
      <c r="E58" s="21"/>
      <c r="F58" s="21"/>
      <c r="G58" s="21"/>
    </row>
    <row r="59" ht="20" customHeight="1">
      <c r="A59" s="20" t="s">
        <v>355</v>
      </c>
      <c r="B59" s="20"/>
      <c r="C59" s="21" t="s">
        <v>382</v>
      </c>
      <c r="D59" s="21"/>
      <c r="E59" s="21"/>
      <c r="F59" s="21"/>
      <c r="G59" s="21"/>
    </row>
    <row r="60" ht="25" customHeight="1">
      <c r="A60" s="20" t="s">
        <v>357</v>
      </c>
      <c r="B60" s="20"/>
      <c r="C60" s="21" t="s">
        <v>293</v>
      </c>
      <c r="D60" s="21"/>
      <c r="E60" s="21"/>
      <c r="F60" s="21"/>
      <c r="G60" s="21"/>
    </row>
    <row r="61" ht="15" customHeight="1">
</row>
    <row r="62" ht="50" customHeight="1">
      <c r="A62" s="13" t="s">
        <v>400</v>
      </c>
      <c r="B62" s="13"/>
      <c r="C62" s="13"/>
      <c r="D62" s="13"/>
      <c r="E62" s="13"/>
      <c r="F62" s="13"/>
      <c r="G62" s="13"/>
    </row>
    <row r="63" ht="15" customHeight="1">
</row>
    <row r="64" ht="50" customHeight="1">
      <c r="A64" s="2" t="s">
        <v>230</v>
      </c>
      <c r="B64" s="2" t="s">
        <v>401</v>
      </c>
      <c r="C64" s="2"/>
      <c r="D64" s="2"/>
      <c r="E64" s="2"/>
      <c r="F64" s="2" t="s">
        <v>402</v>
      </c>
      <c r="G64" s="2" t="s">
        <v>403</v>
      </c>
    </row>
    <row r="65" ht="15" customHeight="1">
      <c r="A65" s="2">
        <v>1</v>
      </c>
      <c r="B65" s="2">
        <v>2</v>
      </c>
      <c r="C65" s="2"/>
      <c r="D65" s="2"/>
      <c r="E65" s="2"/>
      <c r="F65" s="2">
        <v>3</v>
      </c>
      <c r="G65" s="2">
        <v>4</v>
      </c>
    </row>
    <row r="66" ht="20" customHeight="1">
      <c r="A66" s="2" t="s">
        <v>370</v>
      </c>
      <c r="B66" s="3" t="s">
        <v>404</v>
      </c>
      <c r="C66" s="3"/>
      <c r="D66" s="3"/>
      <c r="E66" s="3"/>
      <c r="F66" s="4">
        <v>1500000</v>
      </c>
      <c r="G66" s="4">
        <v>453000</v>
      </c>
    </row>
    <row r="67" ht="25" customHeight="1">
      <c r="A67" s="22" t="s">
        <v>353</v>
      </c>
      <c r="B67" s="22"/>
      <c r="C67" s="22"/>
      <c r="D67" s="22"/>
      <c r="E67" s="22"/>
      <c r="F67" s="22"/>
      <c r="G67" s="7">
        <f>SUBTOTAL(9,G66:G66)</f>
      </c>
    </row>
    <row r="68" ht="25" customHeight="1">
</row>
    <row r="69" ht="20" customHeight="1">
      <c r="A69" s="20" t="s">
        <v>354</v>
      </c>
      <c r="B69" s="20"/>
      <c r="C69" s="21" t="s">
        <v>109</v>
      </c>
      <c r="D69" s="21"/>
      <c r="E69" s="21"/>
      <c r="F69" s="21"/>
      <c r="G69" s="21"/>
    </row>
    <row r="70" ht="20" customHeight="1">
      <c r="A70" s="20" t="s">
        <v>355</v>
      </c>
      <c r="B70" s="20"/>
      <c r="C70" s="21" t="s">
        <v>356</v>
      </c>
      <c r="D70" s="21"/>
      <c r="E70" s="21"/>
      <c r="F70" s="21"/>
      <c r="G70" s="21"/>
    </row>
    <row r="71" ht="25" customHeight="1">
      <c r="A71" s="20" t="s">
        <v>357</v>
      </c>
      <c r="B71" s="20"/>
      <c r="C71" s="21" t="s">
        <v>293</v>
      </c>
      <c r="D71" s="21"/>
      <c r="E71" s="21"/>
      <c r="F71" s="21"/>
      <c r="G71" s="21"/>
    </row>
    <row r="72" ht="15" customHeight="1">
</row>
    <row r="73" ht="50" customHeight="1">
      <c r="A73" s="13" t="s">
        <v>400</v>
      </c>
      <c r="B73" s="13"/>
      <c r="C73" s="13"/>
      <c r="D73" s="13"/>
      <c r="E73" s="13"/>
      <c r="F73" s="13"/>
      <c r="G73" s="13"/>
    </row>
    <row r="74" ht="15" customHeight="1">
</row>
    <row r="75" ht="50" customHeight="1">
      <c r="A75" s="2" t="s">
        <v>230</v>
      </c>
      <c r="B75" s="2" t="s">
        <v>401</v>
      </c>
      <c r="C75" s="2"/>
      <c r="D75" s="2"/>
      <c r="E75" s="2"/>
      <c r="F75" s="2" t="s">
        <v>402</v>
      </c>
      <c r="G75" s="2" t="s">
        <v>403</v>
      </c>
    </row>
    <row r="76" ht="15" customHeight="1">
      <c r="A76" s="2">
        <v>1</v>
      </c>
      <c r="B76" s="2">
        <v>2</v>
      </c>
      <c r="C76" s="2"/>
      <c r="D76" s="2"/>
      <c r="E76" s="2"/>
      <c r="F76" s="2">
        <v>3</v>
      </c>
      <c r="G76" s="2">
        <v>4</v>
      </c>
    </row>
    <row r="77" ht="20" customHeight="1">
      <c r="A77" s="2" t="s">
        <v>235</v>
      </c>
      <c r="B77" s="3" t="s">
        <v>404</v>
      </c>
      <c r="C77" s="3"/>
      <c r="D77" s="3"/>
      <c r="E77" s="3"/>
      <c r="F77" s="4">
        <v>7587441.48</v>
      </c>
      <c r="G77" s="4">
        <v>2291407.33</v>
      </c>
    </row>
    <row r="78" ht="20" customHeight="1">
      <c r="A78" s="2" t="s">
        <v>371</v>
      </c>
      <c r="B78" s="3" t="s">
        <v>405</v>
      </c>
      <c r="C78" s="3"/>
      <c r="D78" s="3"/>
      <c r="E78" s="3"/>
      <c r="F78" s="4">
        <v>288000</v>
      </c>
      <c r="G78" s="4">
        <v>86976</v>
      </c>
    </row>
    <row r="79" ht="20" customHeight="1">
      <c r="A79" s="2" t="s">
        <v>371</v>
      </c>
      <c r="B79" s="3" t="s">
        <v>405</v>
      </c>
      <c r="C79" s="3"/>
      <c r="D79" s="3"/>
      <c r="E79" s="3"/>
      <c r="F79" s="4">
        <v>3935998.3</v>
      </c>
      <c r="G79" s="4">
        <v>1188640</v>
      </c>
    </row>
    <row r="80" ht="25" customHeight="1">
      <c r="A80" s="22" t="s">
        <v>353</v>
      </c>
      <c r="B80" s="22"/>
      <c r="C80" s="22"/>
      <c r="D80" s="22"/>
      <c r="E80" s="22"/>
      <c r="F80" s="22"/>
      <c r="G80" s="7">
        <f>SUBTOTAL(9,G77:G79)</f>
      </c>
    </row>
    <row r="81" ht="25" customHeight="1">
</row>
    <row r="82" ht="20" customHeight="1">
      <c r="A82" s="20" t="s">
        <v>354</v>
      </c>
      <c r="B82" s="20"/>
      <c r="C82" s="21" t="s">
        <v>109</v>
      </c>
      <c r="D82" s="21"/>
      <c r="E82" s="21"/>
      <c r="F82" s="21"/>
      <c r="G82" s="21"/>
    </row>
    <row r="83" ht="20" customHeight="1">
      <c r="A83" s="20" t="s">
        <v>355</v>
      </c>
      <c r="B83" s="20"/>
      <c r="C83" s="21" t="s">
        <v>380</v>
      </c>
      <c r="D83" s="21"/>
      <c r="E83" s="21"/>
      <c r="F83" s="21"/>
      <c r="G83" s="21"/>
    </row>
    <row r="84" ht="25" customHeight="1">
      <c r="A84" s="20" t="s">
        <v>357</v>
      </c>
      <c r="B84" s="20"/>
      <c r="C84" s="21" t="s">
        <v>293</v>
      </c>
      <c r="D84" s="21"/>
      <c r="E84" s="21"/>
      <c r="F84" s="21"/>
      <c r="G84" s="21"/>
    </row>
    <row r="85" ht="15" customHeight="1">
</row>
    <row r="86" ht="50" customHeight="1">
      <c r="A86" s="13" t="s">
        <v>400</v>
      </c>
      <c r="B86" s="13"/>
      <c r="C86" s="13"/>
      <c r="D86" s="13"/>
      <c r="E86" s="13"/>
      <c r="F86" s="13"/>
      <c r="G86" s="13"/>
    </row>
    <row r="87" ht="15" customHeight="1">
</row>
    <row r="88" ht="50" customHeight="1">
      <c r="A88" s="2" t="s">
        <v>230</v>
      </c>
      <c r="B88" s="2" t="s">
        <v>401</v>
      </c>
      <c r="C88" s="2"/>
      <c r="D88" s="2"/>
      <c r="E88" s="2"/>
      <c r="F88" s="2" t="s">
        <v>402</v>
      </c>
      <c r="G88" s="2" t="s">
        <v>403</v>
      </c>
    </row>
    <row r="89" ht="15" customHeight="1">
      <c r="A89" s="2">
        <v>1</v>
      </c>
      <c r="B89" s="2">
        <v>2</v>
      </c>
      <c r="C89" s="2"/>
      <c r="D89" s="2"/>
      <c r="E89" s="2"/>
      <c r="F89" s="2">
        <v>3</v>
      </c>
      <c r="G89" s="2">
        <v>4</v>
      </c>
    </row>
    <row r="90" ht="20" customHeight="1">
      <c r="A90" s="2" t="s">
        <v>369</v>
      </c>
      <c r="B90" s="3" t="s">
        <v>404</v>
      </c>
      <c r="C90" s="3"/>
      <c r="D90" s="3"/>
      <c r="E90" s="3"/>
      <c r="F90" s="4">
        <v>110351294.94</v>
      </c>
      <c r="G90" s="4">
        <v>33326091.07</v>
      </c>
    </row>
    <row r="91" ht="25" customHeight="1">
      <c r="A91" s="22" t="s">
        <v>353</v>
      </c>
      <c r="B91" s="22"/>
      <c r="C91" s="22"/>
      <c r="D91" s="22"/>
      <c r="E91" s="22"/>
      <c r="F91" s="22"/>
      <c r="G91" s="7">
        <f>SUBTOTAL(9,G90:G90)</f>
      </c>
    </row>
    <row r="92" ht="25" customHeight="1">
</row>
    <row r="93" ht="20" customHeight="1">
      <c r="A93" s="20" t="s">
        <v>354</v>
      </c>
      <c r="B93" s="20"/>
      <c r="C93" s="21" t="s">
        <v>136</v>
      </c>
      <c r="D93" s="21"/>
      <c r="E93" s="21"/>
      <c r="F93" s="21"/>
      <c r="G93" s="21"/>
    </row>
    <row r="94" ht="20" customHeight="1">
      <c r="A94" s="20" t="s">
        <v>355</v>
      </c>
      <c r="B94" s="20"/>
      <c r="C94" s="21" t="s">
        <v>356</v>
      </c>
      <c r="D94" s="21"/>
      <c r="E94" s="21"/>
      <c r="F94" s="21"/>
      <c r="G94" s="21"/>
    </row>
    <row r="95" ht="25" customHeight="1">
      <c r="A95" s="20" t="s">
        <v>357</v>
      </c>
      <c r="B95" s="20"/>
      <c r="C95" s="21" t="s">
        <v>293</v>
      </c>
      <c r="D95" s="21"/>
      <c r="E95" s="21"/>
      <c r="F95" s="21"/>
      <c r="G95" s="21"/>
    </row>
    <row r="96" ht="15" customHeight="1">
</row>
    <row r="97" ht="50" customHeight="1">
      <c r="A97" s="13" t="s">
        <v>406</v>
      </c>
      <c r="B97" s="13"/>
      <c r="C97" s="13"/>
      <c r="D97" s="13"/>
      <c r="E97" s="13"/>
      <c r="F97" s="13"/>
      <c r="G97" s="13"/>
    </row>
    <row r="98" ht="15" customHeight="1">
</row>
    <row r="99" ht="50" customHeight="1">
      <c r="A99" s="2" t="s">
        <v>230</v>
      </c>
      <c r="B99" s="2" t="s">
        <v>42</v>
      </c>
      <c r="C99" s="2"/>
      <c r="D99" s="2"/>
      <c r="E99" s="2" t="s">
        <v>407</v>
      </c>
      <c r="F99" s="2" t="s">
        <v>408</v>
      </c>
      <c r="G99" s="2" t="s">
        <v>409</v>
      </c>
    </row>
    <row r="100" ht="15" customHeight="1">
      <c r="A100" s="2">
        <v>1</v>
      </c>
      <c r="B100" s="2">
        <v>2</v>
      </c>
      <c r="C100" s="2"/>
      <c r="D100" s="2"/>
      <c r="E100" s="2">
        <v>3</v>
      </c>
      <c r="F100" s="2">
        <v>4</v>
      </c>
      <c r="G100" s="2">
        <v>5</v>
      </c>
    </row>
    <row r="101" ht="20" customHeight="1">
      <c r="A101" s="2" t="s">
        <v>371</v>
      </c>
      <c r="B101" s="3" t="s">
        <v>410</v>
      </c>
      <c r="C101" s="3"/>
      <c r="D101" s="3"/>
      <c r="E101" s="4">
        <v>1</v>
      </c>
      <c r="F101" s="4">
        <v>736624</v>
      </c>
      <c r="G101" s="4">
        <v>736624</v>
      </c>
    </row>
    <row r="102" ht="20" customHeight="1">
      <c r="A102" s="2" t="s">
        <v>371</v>
      </c>
      <c r="B102" s="3" t="s">
        <v>410</v>
      </c>
      <c r="C102" s="3"/>
      <c r="D102" s="3"/>
      <c r="E102" s="4">
        <v>20000</v>
      </c>
      <c r="F102" s="4">
        <v>1</v>
      </c>
      <c r="G102" s="4">
        <v>1000000</v>
      </c>
    </row>
    <row r="103" ht="20" customHeight="1">
      <c r="A103" s="2" t="s">
        <v>371</v>
      </c>
      <c r="B103" s="3" t="s">
        <v>410</v>
      </c>
      <c r="C103" s="3"/>
      <c r="D103" s="3"/>
      <c r="E103" s="4">
        <v>34166.6666666</v>
      </c>
      <c r="F103" s="4">
        <v>12</v>
      </c>
      <c r="G103" s="4">
        <v>20500000</v>
      </c>
    </row>
    <row r="104" ht="25" customHeight="1">
      <c r="A104" s="22" t="s">
        <v>353</v>
      </c>
      <c r="B104" s="22"/>
      <c r="C104" s="22"/>
      <c r="D104" s="22"/>
      <c r="E104" s="22"/>
      <c r="F104" s="22"/>
      <c r="G104" s="7">
        <f>SUBTOTAL(9,G101:G103)</f>
      </c>
    </row>
    <row r="105" ht="25" customHeight="1">
</row>
    <row r="106" ht="20" customHeight="1">
      <c r="A106" s="20" t="s">
        <v>354</v>
      </c>
      <c r="B106" s="20"/>
      <c r="C106" s="21" t="s">
        <v>139</v>
      </c>
      <c r="D106" s="21"/>
      <c r="E106" s="21"/>
      <c r="F106" s="21"/>
      <c r="G106" s="21"/>
    </row>
    <row r="107" ht="20" customHeight="1">
      <c r="A107" s="20" t="s">
        <v>355</v>
      </c>
      <c r="B107" s="20"/>
      <c r="C107" s="21" t="s">
        <v>356</v>
      </c>
      <c r="D107" s="21"/>
      <c r="E107" s="21"/>
      <c r="F107" s="21"/>
      <c r="G107" s="21"/>
    </row>
    <row r="108" ht="25" customHeight="1">
      <c r="A108" s="20" t="s">
        <v>357</v>
      </c>
      <c r="B108" s="20"/>
      <c r="C108" s="21" t="s">
        <v>293</v>
      </c>
      <c r="D108" s="21"/>
      <c r="E108" s="21"/>
      <c r="F108" s="21"/>
      <c r="G108" s="21"/>
    </row>
    <row r="109" ht="15" customHeight="1">
</row>
    <row r="110" ht="50" customHeight="1">
      <c r="A110" s="13" t="s">
        <v>411</v>
      </c>
      <c r="B110" s="13"/>
      <c r="C110" s="13"/>
      <c r="D110" s="13"/>
      <c r="E110" s="13"/>
      <c r="F110" s="13"/>
      <c r="G110" s="13"/>
    </row>
    <row r="111" ht="15" customHeight="1">
</row>
    <row r="112" ht="50" customHeight="1">
      <c r="A112" s="2" t="s">
        <v>230</v>
      </c>
      <c r="B112" s="2" t="s">
        <v>42</v>
      </c>
      <c r="C112" s="2"/>
      <c r="D112" s="2"/>
      <c r="E112" s="2" t="s">
        <v>407</v>
      </c>
      <c r="F112" s="2" t="s">
        <v>408</v>
      </c>
      <c r="G112" s="2" t="s">
        <v>409</v>
      </c>
    </row>
    <row r="113" ht="15" customHeight="1">
      <c r="A113" s="2">
        <v>1</v>
      </c>
      <c r="B113" s="2">
        <v>2</v>
      </c>
      <c r="C113" s="2"/>
      <c r="D113" s="2"/>
      <c r="E113" s="2">
        <v>3</v>
      </c>
      <c r="F113" s="2">
        <v>4</v>
      </c>
      <c r="G113" s="2">
        <v>5</v>
      </c>
    </row>
    <row r="114" ht="20" customHeight="1">
      <c r="A114" s="2" t="s">
        <v>369</v>
      </c>
      <c r="B114" s="3" t="s">
        <v>410</v>
      </c>
      <c r="C114" s="3"/>
      <c r="D114" s="3"/>
      <c r="E114" s="4">
        <v>4000</v>
      </c>
      <c r="F114" s="4">
        <v>1</v>
      </c>
      <c r="G114" s="4">
        <v>300000</v>
      </c>
    </row>
    <row r="115" ht="20" customHeight="1">
      <c r="A115" s="2" t="s">
        <v>369</v>
      </c>
      <c r="B115" s="3" t="s">
        <v>410</v>
      </c>
      <c r="C115" s="3"/>
      <c r="D115" s="3"/>
      <c r="E115" s="4">
        <v>2366.666666</v>
      </c>
      <c r="F115" s="4">
        <v>12</v>
      </c>
      <c r="G115" s="4">
        <v>7100000</v>
      </c>
    </row>
    <row r="116" ht="25" customHeight="1">
      <c r="A116" s="22" t="s">
        <v>353</v>
      </c>
      <c r="B116" s="22"/>
      <c r="C116" s="22"/>
      <c r="D116" s="22"/>
      <c r="E116" s="22"/>
      <c r="F116" s="22"/>
      <c r="G116" s="7">
        <f>SUBTOTAL(9,G114:G115)</f>
      </c>
    </row>
    <row r="117" ht="25" customHeight="1">
</row>
    <row r="118" ht="20" customHeight="1">
      <c r="A118" s="20" t="s">
        <v>354</v>
      </c>
      <c r="B118" s="20"/>
      <c r="C118" s="21" t="s">
        <v>154</v>
      </c>
      <c r="D118" s="21"/>
      <c r="E118" s="21"/>
      <c r="F118" s="21"/>
      <c r="G118" s="21"/>
    </row>
    <row r="119" ht="20" customHeight="1">
      <c r="A119" s="20" t="s">
        <v>355</v>
      </c>
      <c r="B119" s="20"/>
      <c r="C119" s="21" t="s">
        <v>380</v>
      </c>
      <c r="D119" s="21"/>
      <c r="E119" s="21"/>
      <c r="F119" s="21"/>
      <c r="G119" s="21"/>
    </row>
    <row r="120" ht="25" customHeight="1">
      <c r="A120" s="20" t="s">
        <v>357</v>
      </c>
      <c r="B120" s="20"/>
      <c r="C120" s="21" t="s">
        <v>293</v>
      </c>
      <c r="D120" s="21"/>
      <c r="E120" s="21"/>
      <c r="F120" s="21"/>
      <c r="G120" s="21"/>
    </row>
    <row r="121" ht="15" customHeight="1">
</row>
    <row r="122" ht="25" customHeight="1">
      <c r="A122" s="13" t="s">
        <v>412</v>
      </c>
      <c r="B122" s="13"/>
      <c r="C122" s="13"/>
      <c r="D122" s="13"/>
      <c r="E122" s="13"/>
      <c r="F122" s="13"/>
      <c r="G122" s="13"/>
    </row>
    <row r="123" ht="15" customHeight="1">
</row>
    <row r="124" ht="60" customHeight="1">
      <c r="A124" s="2" t="s">
        <v>230</v>
      </c>
      <c r="B124" s="2" t="s">
        <v>384</v>
      </c>
      <c r="C124" s="2"/>
      <c r="D124" s="2"/>
      <c r="E124" s="2" t="s">
        <v>413</v>
      </c>
      <c r="F124" s="2" t="s">
        <v>414</v>
      </c>
      <c r="G124" s="2" t="s">
        <v>415</v>
      </c>
    </row>
    <row r="125" ht="15" customHeight="1">
      <c r="A125" s="2">
        <v>1</v>
      </c>
      <c r="B125" s="2">
        <v>2</v>
      </c>
      <c r="C125" s="2"/>
      <c r="D125" s="2"/>
      <c r="E125" s="2">
        <v>3</v>
      </c>
      <c r="F125" s="2">
        <v>4</v>
      </c>
      <c r="G125" s="2">
        <v>5</v>
      </c>
    </row>
    <row r="126" ht="20" customHeight="1">
      <c r="A126" s="2" t="s">
        <v>372</v>
      </c>
      <c r="B126" s="3" t="s">
        <v>416</v>
      </c>
      <c r="C126" s="3"/>
      <c r="D126" s="3"/>
      <c r="E126" s="4">
        <v>40214.49</v>
      </c>
      <c r="F126" s="4">
        <v>37.3</v>
      </c>
      <c r="G126" s="4">
        <v>15000</v>
      </c>
    </row>
    <row r="127" ht="20" customHeight="1">
      <c r="A127" s="2" t="s">
        <v>373</v>
      </c>
      <c r="B127" s="3" t="s">
        <v>417</v>
      </c>
      <c r="C127" s="3"/>
      <c r="D127" s="3"/>
      <c r="E127" s="4">
        <v>8042.89</v>
      </c>
      <c r="F127" s="4">
        <v>37.3</v>
      </c>
      <c r="G127" s="4">
        <v>3000</v>
      </c>
    </row>
    <row r="128" ht="25" customHeight="1">
      <c r="A128" s="22" t="s">
        <v>353</v>
      </c>
      <c r="B128" s="22"/>
      <c r="C128" s="22"/>
      <c r="D128" s="22"/>
      <c r="E128" s="22"/>
      <c r="F128" s="22"/>
      <c r="G128" s="7">
        <f>SUBTOTAL(9,G126:G127)</f>
      </c>
    </row>
    <row r="129" ht="25" customHeight="1">
</row>
    <row r="130" ht="20" customHeight="1">
      <c r="A130" s="20" t="s">
        <v>354</v>
      </c>
      <c r="B130" s="20"/>
      <c r="C130" s="21" t="s">
        <v>157</v>
      </c>
      <c r="D130" s="21"/>
      <c r="E130" s="21"/>
      <c r="F130" s="21"/>
      <c r="G130" s="21"/>
    </row>
    <row r="131" ht="20" customHeight="1">
      <c r="A131" s="20" t="s">
        <v>355</v>
      </c>
      <c r="B131" s="20"/>
      <c r="C131" s="21" t="s">
        <v>380</v>
      </c>
      <c r="D131" s="21"/>
      <c r="E131" s="21"/>
      <c r="F131" s="21"/>
      <c r="G131" s="21"/>
    </row>
    <row r="132" ht="25" customHeight="1">
      <c r="A132" s="20" t="s">
        <v>357</v>
      </c>
      <c r="B132" s="20"/>
      <c r="C132" s="21" t="s">
        <v>293</v>
      </c>
      <c r="D132" s="21"/>
      <c r="E132" s="21"/>
      <c r="F132" s="21"/>
      <c r="G132" s="21"/>
    </row>
    <row r="133" ht="15" customHeight="1">
</row>
    <row r="134" ht="25" customHeight="1">
      <c r="A134" s="13" t="s">
        <v>418</v>
      </c>
      <c r="B134" s="13"/>
      <c r="C134" s="13"/>
      <c r="D134" s="13"/>
      <c r="E134" s="13"/>
      <c r="F134" s="13"/>
      <c r="G134" s="13"/>
    </row>
    <row r="135" ht="15" customHeight="1">
</row>
    <row r="136" ht="60" customHeight="1">
      <c r="A136" s="2" t="s">
        <v>230</v>
      </c>
      <c r="B136" s="2" t="s">
        <v>384</v>
      </c>
      <c r="C136" s="2"/>
      <c r="D136" s="2"/>
      <c r="E136" s="2" t="s">
        <v>413</v>
      </c>
      <c r="F136" s="2" t="s">
        <v>414</v>
      </c>
      <c r="G136" s="2" t="s">
        <v>415</v>
      </c>
    </row>
    <row r="137" ht="15" customHeight="1">
      <c r="A137" s="2">
        <v>1</v>
      </c>
      <c r="B137" s="2">
        <v>2</v>
      </c>
      <c r="C137" s="2"/>
      <c r="D137" s="2"/>
      <c r="E137" s="2">
        <v>3</v>
      </c>
      <c r="F137" s="2">
        <v>4</v>
      </c>
      <c r="G137" s="2">
        <v>5</v>
      </c>
    </row>
    <row r="138" ht="20" customHeight="1">
      <c r="A138" s="2" t="s">
        <v>376</v>
      </c>
      <c r="B138" s="3" t="s">
        <v>416</v>
      </c>
      <c r="C138" s="3"/>
      <c r="D138" s="3"/>
      <c r="E138" s="4">
        <v>2000</v>
      </c>
      <c r="F138" s="4">
        <v>100</v>
      </c>
      <c r="G138" s="4">
        <v>2000</v>
      </c>
    </row>
    <row r="139" ht="25" customHeight="1">
      <c r="A139" s="22" t="s">
        <v>353</v>
      </c>
      <c r="B139" s="22"/>
      <c r="C139" s="22"/>
      <c r="D139" s="22"/>
      <c r="E139" s="22"/>
      <c r="F139" s="22"/>
      <c r="G139" s="7">
        <f>SUBTOTAL(9,G138:G138)</f>
      </c>
    </row>
    <row r="140" ht="25" customHeight="1">
</row>
    <row r="141" ht="20" customHeight="1">
      <c r="A141" s="20" t="s">
        <v>354</v>
      </c>
      <c r="B141" s="20"/>
      <c r="C141" s="21" t="s">
        <v>151</v>
      </c>
      <c r="D141" s="21"/>
      <c r="E141" s="21"/>
      <c r="F141" s="21"/>
      <c r="G141" s="21"/>
    </row>
    <row r="142" ht="20" customHeight="1">
      <c r="A142" s="20" t="s">
        <v>355</v>
      </c>
      <c r="B142" s="20"/>
      <c r="C142" s="21" t="s">
        <v>380</v>
      </c>
      <c r="D142" s="21"/>
      <c r="E142" s="21"/>
      <c r="F142" s="21"/>
      <c r="G142" s="21"/>
    </row>
    <row r="143" ht="25" customHeight="1">
      <c r="A143" s="20" t="s">
        <v>357</v>
      </c>
      <c r="B143" s="20"/>
      <c r="C143" s="21" t="s">
        <v>293</v>
      </c>
      <c r="D143" s="21"/>
      <c r="E143" s="21"/>
      <c r="F143" s="21"/>
      <c r="G143" s="21"/>
    </row>
    <row r="144" ht="15" customHeight="1">
</row>
    <row r="145" ht="25" customHeight="1">
      <c r="A145" s="13" t="s">
        <v>412</v>
      </c>
      <c r="B145" s="13"/>
      <c r="C145" s="13"/>
      <c r="D145" s="13"/>
      <c r="E145" s="13"/>
      <c r="F145" s="13"/>
      <c r="G145" s="13"/>
    </row>
    <row r="146" ht="15" customHeight="1">
</row>
    <row r="147" ht="60" customHeight="1">
      <c r="A147" s="2" t="s">
        <v>230</v>
      </c>
      <c r="B147" s="2" t="s">
        <v>384</v>
      </c>
      <c r="C147" s="2"/>
      <c r="D147" s="2"/>
      <c r="E147" s="2" t="s">
        <v>413</v>
      </c>
      <c r="F147" s="2" t="s">
        <v>414</v>
      </c>
      <c r="G147" s="2" t="s">
        <v>415</v>
      </c>
    </row>
    <row r="148" ht="15" customHeight="1">
      <c r="A148" s="2">
        <v>1</v>
      </c>
      <c r="B148" s="2">
        <v>2</v>
      </c>
      <c r="C148" s="2"/>
      <c r="D148" s="2"/>
      <c r="E148" s="2">
        <v>3</v>
      </c>
      <c r="F148" s="2">
        <v>4</v>
      </c>
      <c r="G148" s="2">
        <v>5</v>
      </c>
    </row>
    <row r="149" ht="20" customHeight="1">
      <c r="A149" s="2" t="s">
        <v>235</v>
      </c>
      <c r="B149" s="3" t="s">
        <v>417</v>
      </c>
      <c r="C149" s="3"/>
      <c r="D149" s="3"/>
      <c r="E149" s="4">
        <v>12540988.18</v>
      </c>
      <c r="F149" s="4">
        <v>2.2</v>
      </c>
      <c r="G149" s="4">
        <v>275901.74</v>
      </c>
    </row>
    <row r="150" ht="20" customHeight="1">
      <c r="A150" s="2" t="s">
        <v>369</v>
      </c>
      <c r="B150" s="3" t="s">
        <v>419</v>
      </c>
      <c r="C150" s="3"/>
      <c r="D150" s="3"/>
      <c r="E150" s="4">
        <v>18939884</v>
      </c>
      <c r="F150" s="4">
        <v>1.5</v>
      </c>
      <c r="G150" s="4">
        <v>284098.26</v>
      </c>
    </row>
    <row r="151" ht="25" customHeight="1">
      <c r="A151" s="22" t="s">
        <v>353</v>
      </c>
      <c r="B151" s="22"/>
      <c r="C151" s="22"/>
      <c r="D151" s="22"/>
      <c r="E151" s="22"/>
      <c r="F151" s="22"/>
      <c r="G151" s="7">
        <f>SUBTOTAL(9,G149:G150)</f>
      </c>
    </row>
    <row r="152" ht="20" customHeight="1">
</row>
    <row r="153" ht="25" customHeight="1">
      <c r="A153" s="20" t="s">
        <v>357</v>
      </c>
      <c r="B153" s="20"/>
      <c r="C153" s="21" t="s">
        <v>293</v>
      </c>
      <c r="D153" s="21"/>
      <c r="E153" s="21"/>
      <c r="F153" s="21"/>
      <c r="G153" s="21"/>
    </row>
    <row r="154" ht="15" customHeight="1">
</row>
    <row r="155" ht="25" customHeight="1">
      <c r="A155" s="13" t="s">
        <v>420</v>
      </c>
      <c r="B155" s="13"/>
      <c r="C155" s="13"/>
      <c r="D155" s="13"/>
      <c r="E155" s="13"/>
      <c r="F155" s="13"/>
      <c r="G155" s="13"/>
    </row>
    <row r="156" ht="15" customHeight="1">
</row>
    <row r="157" ht="50" customHeight="1">
      <c r="A157" s="2" t="s">
        <v>230</v>
      </c>
      <c r="B157" s="2" t="s">
        <v>42</v>
      </c>
      <c r="C157" s="2"/>
      <c r="D157" s="2"/>
      <c r="E157" s="2" t="s">
        <v>407</v>
      </c>
      <c r="F157" s="2" t="s">
        <v>408</v>
      </c>
      <c r="G157" s="2" t="s">
        <v>409</v>
      </c>
    </row>
    <row r="158" ht="20" customHeight="1">
      <c r="A158" s="2" t="s">
        <v>60</v>
      </c>
      <c r="B158" s="2" t="s">
        <v>60</v>
      </c>
      <c r="C158" s="2"/>
      <c r="D158" s="2"/>
      <c r="E158" s="2" t="s">
        <v>60</v>
      </c>
      <c r="F158" s="2" t="s">
        <v>60</v>
      </c>
      <c r="G158" s="2" t="s">
        <v>60</v>
      </c>
    </row>
    <row r="159" ht="20" customHeight="1">
</row>
    <row r="160" ht="25" customHeight="1">
      <c r="A160" s="20" t="s">
        <v>357</v>
      </c>
      <c r="B160" s="20"/>
      <c r="C160" s="21" t="s">
        <v>293</v>
      </c>
      <c r="D160" s="21"/>
      <c r="E160" s="21"/>
      <c r="F160" s="21"/>
      <c r="G160" s="21"/>
    </row>
    <row r="161" ht="15" customHeight="1">
</row>
    <row r="162" ht="25" customHeight="1">
      <c r="A162" s="13" t="s">
        <v>421</v>
      </c>
      <c r="B162" s="13"/>
      <c r="C162" s="13"/>
      <c r="D162" s="13"/>
      <c r="E162" s="13"/>
      <c r="F162" s="13"/>
      <c r="G162" s="13"/>
    </row>
    <row r="163" ht="15" customHeight="1">
</row>
    <row r="164" ht="50" customHeight="1">
      <c r="A164" s="2" t="s">
        <v>230</v>
      </c>
      <c r="B164" s="2" t="s">
        <v>42</v>
      </c>
      <c r="C164" s="2"/>
      <c r="D164" s="2"/>
      <c r="E164" s="2" t="s">
        <v>407</v>
      </c>
      <c r="F164" s="2" t="s">
        <v>408</v>
      </c>
      <c r="G164" s="2" t="s">
        <v>409</v>
      </c>
    </row>
    <row r="165" ht="20" customHeight="1">
      <c r="A165" s="2" t="s">
        <v>60</v>
      </c>
      <c r="B165" s="2" t="s">
        <v>60</v>
      </c>
      <c r="C165" s="2"/>
      <c r="D165" s="2"/>
      <c r="E165" s="2" t="s">
        <v>60</v>
      </c>
      <c r="F165" s="2" t="s">
        <v>60</v>
      </c>
      <c r="G165" s="2" t="s">
        <v>60</v>
      </c>
    </row>
  </sheetData>
  <sheetProtection password="B513" sheet="1" objects="1" scenarios="1"/>
  <mergeCells>
    <mergeCell ref="A2:B2"/>
    <mergeCell ref="C2:G2"/>
    <mergeCell ref="A3:B3"/>
    <mergeCell ref="C3:G3"/>
    <mergeCell ref="A4:B4"/>
    <mergeCell ref="C4:G4"/>
    <mergeCell ref="A6:G6"/>
    <mergeCell ref="B8:C8"/>
    <mergeCell ref="B9:C9"/>
    <mergeCell ref="B10:C10"/>
    <mergeCell ref="A11:F11"/>
    <mergeCell ref="A13:B13"/>
    <mergeCell ref="C13:G13"/>
    <mergeCell ref="A14:B14"/>
    <mergeCell ref="C14:G14"/>
    <mergeCell ref="A15:B15"/>
    <mergeCell ref="C15:G15"/>
    <mergeCell ref="A17:G17"/>
    <mergeCell ref="B19:C19"/>
    <mergeCell ref="B20:C20"/>
    <mergeCell ref="B21:C21"/>
    <mergeCell ref="B22:C22"/>
    <mergeCell ref="A23:F23"/>
    <mergeCell ref="A25:B25"/>
    <mergeCell ref="C25:G25"/>
    <mergeCell ref="A26:B26"/>
    <mergeCell ref="C26:G26"/>
    <mergeCell ref="A27:B27"/>
    <mergeCell ref="C27:G27"/>
    <mergeCell ref="A29:G29"/>
    <mergeCell ref="B31:C31"/>
    <mergeCell ref="B32:C32"/>
    <mergeCell ref="B33:C33"/>
    <mergeCell ref="A34:F34"/>
    <mergeCell ref="A36:B36"/>
    <mergeCell ref="C36:G36"/>
    <mergeCell ref="A37:B37"/>
    <mergeCell ref="C37:G37"/>
    <mergeCell ref="A38:B38"/>
    <mergeCell ref="C38:G38"/>
    <mergeCell ref="A40:G40"/>
    <mergeCell ref="B42:C42"/>
    <mergeCell ref="B43:C43"/>
    <mergeCell ref="B44:C44"/>
    <mergeCell ref="A45:F45"/>
    <mergeCell ref="A47:B47"/>
    <mergeCell ref="C47:G47"/>
    <mergeCell ref="A48:B48"/>
    <mergeCell ref="C48:G48"/>
    <mergeCell ref="A49:B49"/>
    <mergeCell ref="C49:G49"/>
    <mergeCell ref="A51:G51"/>
    <mergeCell ref="B53:C53"/>
    <mergeCell ref="B54:C54"/>
    <mergeCell ref="B55:C55"/>
    <mergeCell ref="A56:F56"/>
    <mergeCell ref="A58:B58"/>
    <mergeCell ref="C58:G58"/>
    <mergeCell ref="A59:B59"/>
    <mergeCell ref="C59:G59"/>
    <mergeCell ref="A60:B60"/>
    <mergeCell ref="C60:G60"/>
    <mergeCell ref="A62:G62"/>
    <mergeCell ref="B64:E64"/>
    <mergeCell ref="B65:E65"/>
    <mergeCell ref="B66:E66"/>
    <mergeCell ref="A67:F67"/>
    <mergeCell ref="A69:B69"/>
    <mergeCell ref="C69:G69"/>
    <mergeCell ref="A70:B70"/>
    <mergeCell ref="C70:G70"/>
    <mergeCell ref="A71:B71"/>
    <mergeCell ref="C71:G71"/>
    <mergeCell ref="A73:G73"/>
    <mergeCell ref="B75:E75"/>
    <mergeCell ref="B76:E76"/>
    <mergeCell ref="B77:E77"/>
    <mergeCell ref="B78:E78"/>
    <mergeCell ref="B79:E79"/>
    <mergeCell ref="A80:F80"/>
    <mergeCell ref="A82:B82"/>
    <mergeCell ref="C82:G82"/>
    <mergeCell ref="A83:B83"/>
    <mergeCell ref="C83:G83"/>
    <mergeCell ref="A84:B84"/>
    <mergeCell ref="C84:G84"/>
    <mergeCell ref="A86:G86"/>
    <mergeCell ref="B88:E88"/>
    <mergeCell ref="B89:E89"/>
    <mergeCell ref="B90:E90"/>
    <mergeCell ref="A91:F91"/>
    <mergeCell ref="A93:B93"/>
    <mergeCell ref="C93:G93"/>
    <mergeCell ref="A94:B94"/>
    <mergeCell ref="C94:G94"/>
    <mergeCell ref="A95:B95"/>
    <mergeCell ref="C95:G95"/>
    <mergeCell ref="A97:G97"/>
    <mergeCell ref="B99:D99"/>
    <mergeCell ref="B100:D100"/>
    <mergeCell ref="B101:D101"/>
    <mergeCell ref="B102:D102"/>
    <mergeCell ref="B103:D103"/>
    <mergeCell ref="A104:F104"/>
    <mergeCell ref="A106:B106"/>
    <mergeCell ref="C106:G106"/>
    <mergeCell ref="A107:B107"/>
    <mergeCell ref="C107:G107"/>
    <mergeCell ref="A108:B108"/>
    <mergeCell ref="C108:G108"/>
    <mergeCell ref="A110:G110"/>
    <mergeCell ref="B112:D112"/>
    <mergeCell ref="B113:D113"/>
    <mergeCell ref="B114:D114"/>
    <mergeCell ref="B115:D115"/>
    <mergeCell ref="A116:F116"/>
    <mergeCell ref="A118:B118"/>
    <mergeCell ref="C118:G118"/>
    <mergeCell ref="A119:B119"/>
    <mergeCell ref="C119:G119"/>
    <mergeCell ref="A120:B120"/>
    <mergeCell ref="C120:G120"/>
    <mergeCell ref="A122:G122"/>
    <mergeCell ref="B124:D124"/>
    <mergeCell ref="B125:D125"/>
    <mergeCell ref="B126:D126"/>
    <mergeCell ref="B127:D127"/>
    <mergeCell ref="A128:F128"/>
    <mergeCell ref="A130:B130"/>
    <mergeCell ref="C130:G130"/>
    <mergeCell ref="A131:B131"/>
    <mergeCell ref="C131:G131"/>
    <mergeCell ref="A132:B132"/>
    <mergeCell ref="C132:G132"/>
    <mergeCell ref="A134:G134"/>
    <mergeCell ref="B136:D136"/>
    <mergeCell ref="B137:D137"/>
    <mergeCell ref="B138:D138"/>
    <mergeCell ref="A139:F139"/>
    <mergeCell ref="A141:B141"/>
    <mergeCell ref="C141:G141"/>
    <mergeCell ref="A142:B142"/>
    <mergeCell ref="C142:G142"/>
    <mergeCell ref="A143:B143"/>
    <mergeCell ref="C143:G143"/>
    <mergeCell ref="A145:G145"/>
    <mergeCell ref="B147:D147"/>
    <mergeCell ref="B148:D148"/>
    <mergeCell ref="B149:D149"/>
    <mergeCell ref="B150:D150"/>
    <mergeCell ref="A151:F151"/>
    <mergeCell ref="A153:B153"/>
    <mergeCell ref="C153:G153"/>
    <mergeCell ref="A155:G155"/>
    <mergeCell ref="B157:D157"/>
    <mergeCell ref="B158:D158"/>
    <mergeCell ref="A160:B160"/>
    <mergeCell ref="C160:G160"/>
    <mergeCell ref="A162:G162"/>
    <mergeCell ref="B164:D164"/>
    <mergeCell ref="B165:D165"/>
  </mergeCells>
  <phoneticPr fontId="0" type="noConversion"/>
  <pageMargins left="0.4" right="0.4" top="0.4" bottom="0.4" header="0.1" footer="0.1"/>
  <pageSetup paperSize="9" fitToHeight="0" orientation="landscape" verticalDpi="0" r:id="rId6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13.37" customWidth="1"/>
    <col min="2" max="2" width="57.30" customWidth="1"/>
    <col min="3" max="7" width="19.10" customWidth="1"/>
  </cols>
  <sheetData>
    <row r="1" ht="25" customHeight="1">
</row>
    <row r="2" ht="20" customHeight="1">
      <c r="A2" s="20" t="s">
        <v>354</v>
      </c>
      <c r="B2" s="20"/>
      <c r="C2" s="21" t="s">
        <v>193</v>
      </c>
      <c r="D2" s="21"/>
      <c r="E2" s="21"/>
      <c r="F2" s="21"/>
      <c r="G2" s="21"/>
    </row>
    <row r="3" ht="20" customHeight="1">
      <c r="A3" s="20" t="s">
        <v>355</v>
      </c>
      <c r="B3" s="20"/>
      <c r="C3" s="21" t="s">
        <v>356</v>
      </c>
      <c r="D3" s="21"/>
      <c r="E3" s="21"/>
      <c r="F3" s="21"/>
      <c r="G3" s="21"/>
    </row>
    <row r="4" ht="25" customHeight="1">
      <c r="A4" s="20" t="s">
        <v>357</v>
      </c>
      <c r="B4" s="20"/>
      <c r="C4" s="21" t="s">
        <v>293</v>
      </c>
      <c r="D4" s="21"/>
      <c r="E4" s="21"/>
      <c r="F4" s="21"/>
      <c r="G4" s="21"/>
    </row>
    <row r="5" ht="15" customHeight="1">
</row>
    <row r="6" ht="25" customHeight="1">
      <c r="A6" s="13" t="s">
        <v>422</v>
      </c>
      <c r="B6" s="13"/>
      <c r="C6" s="13"/>
      <c r="D6" s="13"/>
      <c r="E6" s="13"/>
      <c r="F6" s="13"/>
      <c r="G6" s="13"/>
    </row>
    <row r="7" ht="15" customHeight="1">
</row>
    <row r="8" ht="50" customHeight="1">
      <c r="A8" s="2" t="s">
        <v>230</v>
      </c>
      <c r="B8" s="2" t="s">
        <v>384</v>
      </c>
      <c r="C8" s="2"/>
      <c r="D8" s="2" t="s">
        <v>423</v>
      </c>
      <c r="E8" s="2" t="s">
        <v>424</v>
      </c>
      <c r="F8" s="2" t="s">
        <v>425</v>
      </c>
      <c r="G8" s="2" t="s">
        <v>426</v>
      </c>
    </row>
    <row r="9" ht="15" customHeight="1">
      <c r="A9" s="2">
        <v>1</v>
      </c>
      <c r="B9" s="2">
        <v>2</v>
      </c>
      <c r="C9" s="2"/>
      <c r="D9" s="2">
        <v>3</v>
      </c>
      <c r="E9" s="2">
        <v>4</v>
      </c>
      <c r="F9" s="2">
        <v>5</v>
      </c>
      <c r="G9" s="2">
        <v>6</v>
      </c>
    </row>
    <row r="10" ht="20" customHeight="1">
      <c r="A10" s="2" t="s">
        <v>427</v>
      </c>
      <c r="B10" s="3" t="s">
        <v>428</v>
      </c>
      <c r="C10" s="3"/>
      <c r="D10" s="2" t="s">
        <v>293</v>
      </c>
      <c r="E10" s="4">
        <v>1</v>
      </c>
      <c r="F10" s="4">
        <v>2200760</v>
      </c>
      <c r="G10" s="4">
        <v>2200760</v>
      </c>
    </row>
    <row r="11" ht="25" customHeight="1">
      <c r="A11" s="22" t="s">
        <v>429</v>
      </c>
      <c r="B11" s="22"/>
      <c r="C11" s="22"/>
      <c r="D11" s="22"/>
      <c r="E11" s="7">
        <f>SUBTOTAL(9,E10:E10)</f>
      </c>
      <c r="F11" s="7" t="s">
        <v>95</v>
      </c>
      <c r="G11" s="7">
        <f>SUBTOTAL(9,G10:G10)</f>
      </c>
    </row>
    <row r="12" ht="25" customHeight="1">
      <c r="A12" s="22" t="s">
        <v>430</v>
      </c>
      <c r="B12" s="22"/>
      <c r="C12" s="22"/>
      <c r="D12" s="22"/>
      <c r="E12" s="22"/>
      <c r="F12" s="22"/>
      <c r="G12" s="7">
        <f>SUBTOTAL(9,G10:G11)</f>
      </c>
    </row>
    <row r="13" ht="25" customHeight="1">
</row>
    <row r="14" ht="20" customHeight="1">
      <c r="A14" s="20" t="s">
        <v>354</v>
      </c>
      <c r="B14" s="20"/>
      <c r="C14" s="21" t="s">
        <v>193</v>
      </c>
      <c r="D14" s="21"/>
      <c r="E14" s="21"/>
      <c r="F14" s="21"/>
      <c r="G14" s="21"/>
    </row>
    <row r="15" ht="20" customHeight="1">
      <c r="A15" s="20" t="s">
        <v>355</v>
      </c>
      <c r="B15" s="20"/>
      <c r="C15" s="21" t="s">
        <v>356</v>
      </c>
      <c r="D15" s="21"/>
      <c r="E15" s="21"/>
      <c r="F15" s="21"/>
      <c r="G15" s="21"/>
    </row>
    <row r="16" ht="25" customHeight="1">
      <c r="A16" s="20" t="s">
        <v>357</v>
      </c>
      <c r="B16" s="20"/>
      <c r="C16" s="21" t="s">
        <v>293</v>
      </c>
      <c r="D16" s="21"/>
      <c r="E16" s="21"/>
      <c r="F16" s="21"/>
      <c r="G16" s="21"/>
    </row>
    <row r="17" ht="15" customHeight="1">
</row>
    <row r="18" ht="25" customHeight="1">
      <c r="A18" s="13" t="s">
        <v>431</v>
      </c>
      <c r="B18" s="13"/>
      <c r="C18" s="13"/>
      <c r="D18" s="13"/>
      <c r="E18" s="13"/>
      <c r="F18" s="13"/>
      <c r="G18" s="13"/>
    </row>
    <row r="19" ht="15" customHeight="1">
</row>
    <row r="20" ht="50" customHeight="1">
      <c r="A20" s="2" t="s">
        <v>230</v>
      </c>
      <c r="B20" s="2" t="s">
        <v>384</v>
      </c>
      <c r="C20" s="2"/>
      <c r="D20" s="2" t="s">
        <v>423</v>
      </c>
      <c r="E20" s="2" t="s">
        <v>424</v>
      </c>
      <c r="F20" s="2" t="s">
        <v>425</v>
      </c>
      <c r="G20" s="2" t="s">
        <v>426</v>
      </c>
    </row>
    <row r="21" ht="15" customHeight="1">
      <c r="A21" s="2">
        <v>1</v>
      </c>
      <c r="B21" s="2">
        <v>2</v>
      </c>
      <c r="C21" s="2"/>
      <c r="D21" s="2">
        <v>3</v>
      </c>
      <c r="E21" s="2">
        <v>4</v>
      </c>
      <c r="F21" s="2">
        <v>5</v>
      </c>
      <c r="G21" s="2">
        <v>6</v>
      </c>
    </row>
    <row r="22" ht="20" customHeight="1">
      <c r="A22" s="2" t="s">
        <v>235</v>
      </c>
      <c r="B22" s="3" t="s">
        <v>432</v>
      </c>
      <c r="C22" s="3"/>
      <c r="D22" s="2" t="s">
        <v>433</v>
      </c>
      <c r="E22" s="4">
        <v>1</v>
      </c>
      <c r="F22" s="4">
        <v>2100000</v>
      </c>
      <c r="G22" s="4">
        <v>2100000</v>
      </c>
    </row>
    <row r="23" ht="25" customHeight="1">
      <c r="A23" s="22" t="s">
        <v>429</v>
      </c>
      <c r="B23" s="22"/>
      <c r="C23" s="22"/>
      <c r="D23" s="22"/>
      <c r="E23" s="7">
        <f>SUBTOTAL(9,E22:E22)</f>
      </c>
      <c r="F23" s="7" t="s">
        <v>95</v>
      </c>
      <c r="G23" s="7">
        <f>SUBTOTAL(9,G22:G22)</f>
      </c>
    </row>
    <row r="24" ht="25" customHeight="1">
      <c r="A24" s="22" t="s">
        <v>430</v>
      </c>
      <c r="B24" s="22"/>
      <c r="C24" s="22"/>
      <c r="D24" s="22"/>
      <c r="E24" s="22"/>
      <c r="F24" s="22"/>
      <c r="G24" s="7">
        <f>SUBTOTAL(9,G22:G23)</f>
      </c>
    </row>
    <row r="25" ht="25" customHeight="1">
</row>
    <row r="26" ht="20" customHeight="1">
      <c r="A26" s="20" t="s">
        <v>354</v>
      </c>
      <c r="B26" s="20"/>
      <c r="C26" s="21" t="s">
        <v>196</v>
      </c>
      <c r="D26" s="21"/>
      <c r="E26" s="21"/>
      <c r="F26" s="21"/>
      <c r="G26" s="21"/>
    </row>
    <row r="27" ht="20" customHeight="1">
      <c r="A27" s="20" t="s">
        <v>355</v>
      </c>
      <c r="B27" s="20"/>
      <c r="C27" s="21" t="s">
        <v>382</v>
      </c>
      <c r="D27" s="21"/>
      <c r="E27" s="21"/>
      <c r="F27" s="21"/>
      <c r="G27" s="21"/>
    </row>
    <row r="28" ht="25" customHeight="1">
      <c r="A28" s="20" t="s">
        <v>357</v>
      </c>
      <c r="B28" s="20"/>
      <c r="C28" s="21" t="s">
        <v>293</v>
      </c>
      <c r="D28" s="21"/>
      <c r="E28" s="21"/>
      <c r="F28" s="21"/>
      <c r="G28" s="21"/>
    </row>
    <row r="29" ht="15" customHeight="1">
</row>
    <row r="30" ht="25" customHeight="1">
      <c r="A30" s="13" t="s">
        <v>434</v>
      </c>
      <c r="B30" s="13"/>
      <c r="C30" s="13"/>
      <c r="D30" s="13"/>
      <c r="E30" s="13"/>
      <c r="F30" s="13"/>
      <c r="G30" s="13"/>
    </row>
    <row r="31" ht="15" customHeight="1">
</row>
    <row r="32" ht="50" customHeight="1">
      <c r="A32" s="2" t="s">
        <v>230</v>
      </c>
      <c r="B32" s="2" t="s">
        <v>384</v>
      </c>
      <c r="C32" s="2"/>
      <c r="D32" s="2" t="s">
        <v>423</v>
      </c>
      <c r="E32" s="2" t="s">
        <v>424</v>
      </c>
      <c r="F32" s="2" t="s">
        <v>425</v>
      </c>
      <c r="G32" s="2" t="s">
        <v>426</v>
      </c>
    </row>
    <row r="33" ht="15" customHeight="1">
      <c r="A33" s="2">
        <v>1</v>
      </c>
      <c r="B33" s="2">
        <v>2</v>
      </c>
      <c r="C33" s="2"/>
      <c r="D33" s="2">
        <v>3</v>
      </c>
      <c r="E33" s="2">
        <v>4</v>
      </c>
      <c r="F33" s="2">
        <v>5</v>
      </c>
      <c r="G33" s="2">
        <v>6</v>
      </c>
    </row>
    <row r="34" ht="40" customHeight="1">
      <c r="A34" s="2" t="s">
        <v>376</v>
      </c>
      <c r="B34" s="3" t="s">
        <v>435</v>
      </c>
      <c r="C34" s="3"/>
      <c r="D34" s="2" t="s">
        <v>293</v>
      </c>
      <c r="E34" s="4">
        <v>12</v>
      </c>
      <c r="F34" s="4">
        <v>158</v>
      </c>
      <c r="G34" s="4">
        <v>22752</v>
      </c>
    </row>
    <row r="35" ht="40" customHeight="1">
      <c r="A35" s="2" t="s">
        <v>376</v>
      </c>
      <c r="B35" s="3" t="s">
        <v>436</v>
      </c>
      <c r="C35" s="3"/>
      <c r="D35" s="2" t="s">
        <v>293</v>
      </c>
      <c r="E35" s="4">
        <v>1</v>
      </c>
      <c r="F35" s="4">
        <v>24248</v>
      </c>
      <c r="G35" s="4">
        <v>24248</v>
      </c>
    </row>
    <row r="36" ht="25" customHeight="1">
      <c r="A36" s="22" t="s">
        <v>429</v>
      </c>
      <c r="B36" s="22"/>
      <c r="C36" s="22"/>
      <c r="D36" s="22"/>
      <c r="E36" s="7">
        <f>SUBTOTAL(9,E34:E35)</f>
      </c>
      <c r="F36" s="7" t="s">
        <v>95</v>
      </c>
      <c r="G36" s="7">
        <f>SUBTOTAL(9,G34:G35)</f>
      </c>
    </row>
    <row r="37" ht="25" customHeight="1">
      <c r="A37" s="22" t="s">
        <v>430</v>
      </c>
      <c r="B37" s="22"/>
      <c r="C37" s="22"/>
      <c r="D37" s="22"/>
      <c r="E37" s="22"/>
      <c r="F37" s="22"/>
      <c r="G37" s="7">
        <f>SUBTOTAL(9,G34:G36)</f>
      </c>
    </row>
    <row r="38" ht="25" customHeight="1">
</row>
    <row r="39" ht="20" customHeight="1">
      <c r="A39" s="20" t="s">
        <v>354</v>
      </c>
      <c r="B39" s="20"/>
      <c r="C39" s="21" t="s">
        <v>196</v>
      </c>
      <c r="D39" s="21"/>
      <c r="E39" s="21"/>
      <c r="F39" s="21"/>
      <c r="G39" s="21"/>
    </row>
    <row r="40" ht="20" customHeight="1">
      <c r="A40" s="20" t="s">
        <v>355</v>
      </c>
      <c r="B40" s="20"/>
      <c r="C40" s="21" t="s">
        <v>382</v>
      </c>
      <c r="D40" s="21"/>
      <c r="E40" s="21"/>
      <c r="F40" s="21"/>
      <c r="G40" s="21"/>
    </row>
    <row r="41" ht="25" customHeight="1">
      <c r="A41" s="20" t="s">
        <v>357</v>
      </c>
      <c r="B41" s="20"/>
      <c r="C41" s="21" t="s">
        <v>293</v>
      </c>
      <c r="D41" s="21"/>
      <c r="E41" s="21"/>
      <c r="F41" s="21"/>
      <c r="G41" s="21"/>
    </row>
    <row r="42" ht="15" customHeight="1">
</row>
    <row r="43" ht="25" customHeight="1">
      <c r="A43" s="13" t="s">
        <v>422</v>
      </c>
      <c r="B43" s="13"/>
      <c r="C43" s="13"/>
      <c r="D43" s="13"/>
      <c r="E43" s="13"/>
      <c r="F43" s="13"/>
      <c r="G43" s="13"/>
    </row>
    <row r="44" ht="15" customHeight="1">
</row>
    <row r="45" ht="50" customHeight="1">
      <c r="A45" s="2" t="s">
        <v>230</v>
      </c>
      <c r="B45" s="2" t="s">
        <v>384</v>
      </c>
      <c r="C45" s="2"/>
      <c r="D45" s="2" t="s">
        <v>423</v>
      </c>
      <c r="E45" s="2" t="s">
        <v>424</v>
      </c>
      <c r="F45" s="2" t="s">
        <v>425</v>
      </c>
      <c r="G45" s="2" t="s">
        <v>426</v>
      </c>
    </row>
    <row r="46" ht="15" customHeight="1">
      <c r="A46" s="2">
        <v>1</v>
      </c>
      <c r="B46" s="2">
        <v>2</v>
      </c>
      <c r="C46" s="2"/>
      <c r="D46" s="2">
        <v>3</v>
      </c>
      <c r="E46" s="2">
        <v>4</v>
      </c>
      <c r="F46" s="2">
        <v>5</v>
      </c>
      <c r="G46" s="2">
        <v>6</v>
      </c>
    </row>
    <row r="47" ht="40" customHeight="1">
      <c r="A47" s="2" t="s">
        <v>437</v>
      </c>
      <c r="B47" s="3" t="s">
        <v>438</v>
      </c>
      <c r="C47" s="3"/>
      <c r="D47" s="2" t="s">
        <v>293</v>
      </c>
      <c r="E47" s="4">
        <v>1</v>
      </c>
      <c r="F47" s="4">
        <v>280500</v>
      </c>
      <c r="G47" s="4">
        <v>280500</v>
      </c>
    </row>
    <row r="48" ht="40" customHeight="1">
      <c r="A48" s="2" t="s">
        <v>437</v>
      </c>
      <c r="B48" s="3" t="s">
        <v>439</v>
      </c>
      <c r="C48" s="3"/>
      <c r="D48" s="2" t="s">
        <v>293</v>
      </c>
      <c r="E48" s="4">
        <v>5</v>
      </c>
      <c r="F48" s="4">
        <v>1000</v>
      </c>
      <c r="G48" s="4">
        <v>15000</v>
      </c>
    </row>
    <row r="49" ht="40" customHeight="1">
      <c r="A49" s="2" t="s">
        <v>437</v>
      </c>
      <c r="B49" s="3" t="s">
        <v>440</v>
      </c>
      <c r="C49" s="3"/>
      <c r="D49" s="2" t="s">
        <v>293</v>
      </c>
      <c r="E49" s="4">
        <v>3</v>
      </c>
      <c r="F49" s="4">
        <v>1500</v>
      </c>
      <c r="G49" s="4">
        <v>4500</v>
      </c>
    </row>
    <row r="50" ht="25" customHeight="1">
      <c r="A50" s="22" t="s">
        <v>429</v>
      </c>
      <c r="B50" s="22"/>
      <c r="C50" s="22"/>
      <c r="D50" s="22"/>
      <c r="E50" s="7">
        <f>SUBTOTAL(9,E47:E49)</f>
      </c>
      <c r="F50" s="7" t="s">
        <v>95</v>
      </c>
      <c r="G50" s="7">
        <f>SUBTOTAL(9,G47:G49)</f>
      </c>
    </row>
    <row r="51" ht="25" customHeight="1">
      <c r="A51" s="22" t="s">
        <v>430</v>
      </c>
      <c r="B51" s="22"/>
      <c r="C51" s="22"/>
      <c r="D51" s="22"/>
      <c r="E51" s="22"/>
      <c r="F51" s="22"/>
      <c r="G51" s="7">
        <f>SUBTOTAL(9,G47:G50)</f>
      </c>
    </row>
    <row r="52" ht="25" customHeight="1">
</row>
    <row r="53" ht="20" customHeight="1">
      <c r="A53" s="20" t="s">
        <v>354</v>
      </c>
      <c r="B53" s="20"/>
      <c r="C53" s="21" t="s">
        <v>196</v>
      </c>
      <c r="D53" s="21"/>
      <c r="E53" s="21"/>
      <c r="F53" s="21"/>
      <c r="G53" s="21"/>
    </row>
    <row r="54" ht="20" customHeight="1">
      <c r="A54" s="20" t="s">
        <v>355</v>
      </c>
      <c r="B54" s="20"/>
      <c r="C54" s="21" t="s">
        <v>382</v>
      </c>
      <c r="D54" s="21"/>
      <c r="E54" s="21"/>
      <c r="F54" s="21"/>
      <c r="G54" s="21"/>
    </row>
    <row r="55" ht="25" customHeight="1">
      <c r="A55" s="20" t="s">
        <v>357</v>
      </c>
      <c r="B55" s="20"/>
      <c r="C55" s="21" t="s">
        <v>293</v>
      </c>
      <c r="D55" s="21"/>
      <c r="E55" s="21"/>
      <c r="F55" s="21"/>
      <c r="G55" s="21"/>
    </row>
    <row r="56" ht="15" customHeight="1">
</row>
    <row r="57" ht="25" customHeight="1">
      <c r="A57" s="13" t="s">
        <v>431</v>
      </c>
      <c r="B57" s="13"/>
      <c r="C57" s="13"/>
      <c r="D57" s="13"/>
      <c r="E57" s="13"/>
      <c r="F57" s="13"/>
      <c r="G57" s="13"/>
    </row>
    <row r="58" ht="15" customHeight="1">
</row>
    <row r="59" ht="50" customHeight="1">
      <c r="A59" s="2" t="s">
        <v>230</v>
      </c>
      <c r="B59" s="2" t="s">
        <v>384</v>
      </c>
      <c r="C59" s="2"/>
      <c r="D59" s="2" t="s">
        <v>423</v>
      </c>
      <c r="E59" s="2" t="s">
        <v>424</v>
      </c>
      <c r="F59" s="2" t="s">
        <v>425</v>
      </c>
      <c r="G59" s="2" t="s">
        <v>426</v>
      </c>
    </row>
    <row r="60" ht="15" customHeight="1">
      <c r="A60" s="2">
        <v>1</v>
      </c>
      <c r="B60" s="2">
        <v>2</v>
      </c>
      <c r="C60" s="2"/>
      <c r="D60" s="2">
        <v>3</v>
      </c>
      <c r="E60" s="2">
        <v>4</v>
      </c>
      <c r="F60" s="2">
        <v>5</v>
      </c>
      <c r="G60" s="2">
        <v>6</v>
      </c>
    </row>
    <row r="61" ht="40" customHeight="1">
      <c r="A61" s="2" t="s">
        <v>441</v>
      </c>
      <c r="B61" s="3" t="s">
        <v>442</v>
      </c>
      <c r="C61" s="3"/>
      <c r="D61" s="2" t="s">
        <v>293</v>
      </c>
      <c r="E61" s="4">
        <v>1</v>
      </c>
      <c r="F61" s="4">
        <v>11020</v>
      </c>
      <c r="G61" s="4">
        <v>11020</v>
      </c>
    </row>
    <row r="62" ht="40" customHeight="1">
      <c r="A62" s="2" t="s">
        <v>441</v>
      </c>
      <c r="B62" s="3" t="s">
        <v>443</v>
      </c>
      <c r="C62" s="3"/>
      <c r="D62" s="2" t="s">
        <v>293</v>
      </c>
      <c r="E62" s="4">
        <v>10</v>
      </c>
      <c r="F62" s="4">
        <v>13800</v>
      </c>
      <c r="G62" s="4">
        <v>138000</v>
      </c>
    </row>
    <row r="63" ht="40" customHeight="1">
      <c r="A63" s="2" t="s">
        <v>441</v>
      </c>
      <c r="B63" s="3" t="s">
        <v>444</v>
      </c>
      <c r="C63" s="3"/>
      <c r="D63" s="2" t="s">
        <v>293</v>
      </c>
      <c r="E63" s="4">
        <v>1</v>
      </c>
      <c r="F63" s="4">
        <v>149141.82</v>
      </c>
      <c r="G63" s="4">
        <v>149141.82</v>
      </c>
    </row>
    <row r="64" ht="40" customHeight="1">
      <c r="A64" s="2" t="s">
        <v>441</v>
      </c>
      <c r="B64" s="3" t="s">
        <v>445</v>
      </c>
      <c r="C64" s="3"/>
      <c r="D64" s="2" t="s">
        <v>293</v>
      </c>
      <c r="E64" s="4">
        <v>1</v>
      </c>
      <c r="F64" s="4">
        <v>1838.18</v>
      </c>
      <c r="G64" s="4">
        <v>1838.18</v>
      </c>
    </row>
    <row r="65" ht="25" customHeight="1">
      <c r="A65" s="22" t="s">
        <v>429</v>
      </c>
      <c r="B65" s="22"/>
      <c r="C65" s="22"/>
      <c r="D65" s="22"/>
      <c r="E65" s="7">
        <f>SUBTOTAL(9,E61:E64)</f>
      </c>
      <c r="F65" s="7" t="s">
        <v>95</v>
      </c>
      <c r="G65" s="7">
        <f>SUBTOTAL(9,G61:G64)</f>
      </c>
    </row>
    <row r="66" ht="25" customHeight="1">
      <c r="A66" s="22" t="s">
        <v>430</v>
      </c>
      <c r="B66" s="22"/>
      <c r="C66" s="22"/>
      <c r="D66" s="22"/>
      <c r="E66" s="22"/>
      <c r="F66" s="22"/>
      <c r="G66" s="7">
        <f>SUBTOTAL(9,G61:G65)</f>
      </c>
    </row>
    <row r="67" ht="25" customHeight="1">
</row>
    <row r="68" ht="20" customHeight="1">
      <c r="A68" s="20" t="s">
        <v>354</v>
      </c>
      <c r="B68" s="20"/>
      <c r="C68" s="21" t="s">
        <v>196</v>
      </c>
      <c r="D68" s="21"/>
      <c r="E68" s="21"/>
      <c r="F68" s="21"/>
      <c r="G68" s="21"/>
    </row>
    <row r="69" ht="20" customHeight="1">
      <c r="A69" s="20" t="s">
        <v>355</v>
      </c>
      <c r="B69" s="20"/>
      <c r="C69" s="21" t="s">
        <v>382</v>
      </c>
      <c r="D69" s="21"/>
      <c r="E69" s="21"/>
      <c r="F69" s="21"/>
      <c r="G69" s="21"/>
    </row>
    <row r="70" ht="25" customHeight="1">
      <c r="A70" s="20" t="s">
        <v>357</v>
      </c>
      <c r="B70" s="20"/>
      <c r="C70" s="21" t="s">
        <v>293</v>
      </c>
      <c r="D70" s="21"/>
      <c r="E70" s="21"/>
      <c r="F70" s="21"/>
      <c r="G70" s="21"/>
    </row>
    <row r="71" ht="15" customHeight="1">
</row>
    <row r="72" ht="25" customHeight="1">
      <c r="A72" s="13" t="s">
        <v>446</v>
      </c>
      <c r="B72" s="13"/>
      <c r="C72" s="13"/>
      <c r="D72" s="13"/>
      <c r="E72" s="13"/>
      <c r="F72" s="13"/>
      <c r="G72" s="13"/>
    </row>
    <row r="73" ht="15" customHeight="1">
</row>
    <row r="74" ht="50" customHeight="1">
      <c r="A74" s="2" t="s">
        <v>230</v>
      </c>
      <c r="B74" s="2" t="s">
        <v>384</v>
      </c>
      <c r="C74" s="2"/>
      <c r="D74" s="2" t="s">
        <v>423</v>
      </c>
      <c r="E74" s="2" t="s">
        <v>424</v>
      </c>
      <c r="F74" s="2" t="s">
        <v>425</v>
      </c>
      <c r="G74" s="2" t="s">
        <v>426</v>
      </c>
    </row>
    <row r="75" ht="15" customHeight="1">
      <c r="A75" s="2">
        <v>1</v>
      </c>
      <c r="B75" s="2">
        <v>2</v>
      </c>
      <c r="C75" s="2"/>
      <c r="D75" s="2">
        <v>3</v>
      </c>
      <c r="E75" s="2">
        <v>4</v>
      </c>
      <c r="F75" s="2">
        <v>5</v>
      </c>
      <c r="G75" s="2">
        <v>6</v>
      </c>
    </row>
    <row r="76" ht="40" customHeight="1">
      <c r="A76" s="2" t="s">
        <v>447</v>
      </c>
      <c r="B76" s="3" t="s">
        <v>448</v>
      </c>
      <c r="C76" s="3"/>
      <c r="D76" s="2" t="s">
        <v>293</v>
      </c>
      <c r="E76" s="4">
        <v>1</v>
      </c>
      <c r="F76" s="4">
        <v>2416349.52</v>
      </c>
      <c r="G76" s="4">
        <v>2416349.52</v>
      </c>
    </row>
    <row r="77" ht="25" customHeight="1">
      <c r="A77" s="22" t="s">
        <v>429</v>
      </c>
      <c r="B77" s="22"/>
      <c r="C77" s="22"/>
      <c r="D77" s="22"/>
      <c r="E77" s="7">
        <f>SUBTOTAL(9,E76:E76)</f>
      </c>
      <c r="F77" s="7" t="s">
        <v>95</v>
      </c>
      <c r="G77" s="7">
        <f>SUBTOTAL(9,G76:G76)</f>
      </c>
    </row>
    <row r="78" ht="25" customHeight="1">
      <c r="A78" s="22" t="s">
        <v>430</v>
      </c>
      <c r="B78" s="22"/>
      <c r="C78" s="22"/>
      <c r="D78" s="22"/>
      <c r="E78" s="22"/>
      <c r="F78" s="22"/>
      <c r="G78" s="7">
        <f>SUBTOTAL(9,G76:G77)</f>
      </c>
    </row>
    <row r="79" ht="25" customHeight="1">
</row>
    <row r="80" ht="20" customHeight="1">
      <c r="A80" s="20" t="s">
        <v>354</v>
      </c>
      <c r="B80" s="20"/>
      <c r="C80" s="21" t="s">
        <v>196</v>
      </c>
      <c r="D80" s="21"/>
      <c r="E80" s="21"/>
      <c r="F80" s="21"/>
      <c r="G80" s="21"/>
    </row>
    <row r="81" ht="20" customHeight="1">
      <c r="A81" s="20" t="s">
        <v>355</v>
      </c>
      <c r="B81" s="20"/>
      <c r="C81" s="21" t="s">
        <v>382</v>
      </c>
      <c r="D81" s="21"/>
      <c r="E81" s="21"/>
      <c r="F81" s="21"/>
      <c r="G81" s="21"/>
    </row>
    <row r="82" ht="25" customHeight="1">
      <c r="A82" s="20" t="s">
        <v>357</v>
      </c>
      <c r="B82" s="20"/>
      <c r="C82" s="21" t="s">
        <v>293</v>
      </c>
      <c r="D82" s="21"/>
      <c r="E82" s="21"/>
      <c r="F82" s="21"/>
      <c r="G82" s="21"/>
    </row>
    <row r="83" ht="15" customHeight="1">
</row>
    <row r="84" ht="25" customHeight="1">
      <c r="A84" s="13" t="s">
        <v>449</v>
      </c>
      <c r="B84" s="13"/>
      <c r="C84" s="13"/>
      <c r="D84" s="13"/>
      <c r="E84" s="13"/>
      <c r="F84" s="13"/>
      <c r="G84" s="13"/>
    </row>
    <row r="85" ht="15" customHeight="1">
</row>
    <row r="86" ht="50" customHeight="1">
      <c r="A86" s="2" t="s">
        <v>230</v>
      </c>
      <c r="B86" s="2" t="s">
        <v>384</v>
      </c>
      <c r="C86" s="2"/>
      <c r="D86" s="2" t="s">
        <v>423</v>
      </c>
      <c r="E86" s="2" t="s">
        <v>424</v>
      </c>
      <c r="F86" s="2" t="s">
        <v>425</v>
      </c>
      <c r="G86" s="2" t="s">
        <v>426</v>
      </c>
    </row>
    <row r="87" ht="15" customHeight="1">
      <c r="A87" s="2">
        <v>1</v>
      </c>
      <c r="B87" s="2">
        <v>2</v>
      </c>
      <c r="C87" s="2"/>
      <c r="D87" s="2">
        <v>3</v>
      </c>
      <c r="E87" s="2">
        <v>4</v>
      </c>
      <c r="F87" s="2">
        <v>5</v>
      </c>
      <c r="G87" s="2">
        <v>6</v>
      </c>
    </row>
    <row r="88" ht="40" customHeight="1">
      <c r="A88" s="2" t="s">
        <v>450</v>
      </c>
      <c r="B88" s="3" t="s">
        <v>448</v>
      </c>
      <c r="C88" s="3"/>
      <c r="D88" s="2" t="s">
        <v>293</v>
      </c>
      <c r="E88" s="4">
        <v>1</v>
      </c>
      <c r="F88" s="4">
        <v>400000</v>
      </c>
      <c r="G88" s="4">
        <v>400000</v>
      </c>
    </row>
    <row r="89" ht="25" customHeight="1">
      <c r="A89" s="22" t="s">
        <v>429</v>
      </c>
      <c r="B89" s="22"/>
      <c r="C89" s="22"/>
      <c r="D89" s="22"/>
      <c r="E89" s="7">
        <f>SUBTOTAL(9,E88:E88)</f>
      </c>
      <c r="F89" s="7" t="s">
        <v>95</v>
      </c>
      <c r="G89" s="7">
        <f>SUBTOTAL(9,G88:G88)</f>
      </c>
    </row>
    <row r="90" ht="25" customHeight="1">
      <c r="A90" s="22" t="s">
        <v>430</v>
      </c>
      <c r="B90" s="22"/>
      <c r="C90" s="22"/>
      <c r="D90" s="22"/>
      <c r="E90" s="22"/>
      <c r="F90" s="22"/>
      <c r="G90" s="7">
        <f>SUBTOTAL(9,G88:G89)</f>
      </c>
    </row>
    <row r="91" ht="25" customHeight="1">
</row>
    <row r="92" ht="20" customHeight="1">
      <c r="A92" s="20" t="s">
        <v>354</v>
      </c>
      <c r="B92" s="20"/>
      <c r="C92" s="21" t="s">
        <v>196</v>
      </c>
      <c r="D92" s="21"/>
      <c r="E92" s="21"/>
      <c r="F92" s="21"/>
      <c r="G92" s="21"/>
    </row>
    <row r="93" ht="20" customHeight="1">
      <c r="A93" s="20" t="s">
        <v>355</v>
      </c>
      <c r="B93" s="20"/>
      <c r="C93" s="21" t="s">
        <v>380</v>
      </c>
      <c r="D93" s="21"/>
      <c r="E93" s="21"/>
      <c r="F93" s="21"/>
      <c r="G93" s="21"/>
    </row>
    <row r="94" ht="25" customHeight="1">
      <c r="A94" s="20" t="s">
        <v>357</v>
      </c>
      <c r="B94" s="20"/>
      <c r="C94" s="21" t="s">
        <v>293</v>
      </c>
      <c r="D94" s="21"/>
      <c r="E94" s="21"/>
      <c r="F94" s="21"/>
      <c r="G94" s="21"/>
    </row>
    <row r="95" ht="15" customHeight="1">
</row>
    <row r="96" ht="25" customHeight="1">
      <c r="A96" s="13" t="s">
        <v>434</v>
      </c>
      <c r="B96" s="13"/>
      <c r="C96" s="13"/>
      <c r="D96" s="13"/>
      <c r="E96" s="13"/>
      <c r="F96" s="13"/>
      <c r="G96" s="13"/>
    </row>
    <row r="97" ht="15" customHeight="1">
</row>
    <row r="98" ht="50" customHeight="1">
      <c r="A98" s="2" t="s">
        <v>230</v>
      </c>
      <c r="B98" s="2" t="s">
        <v>384</v>
      </c>
      <c r="C98" s="2"/>
      <c r="D98" s="2" t="s">
        <v>423</v>
      </c>
      <c r="E98" s="2" t="s">
        <v>424</v>
      </c>
      <c r="F98" s="2" t="s">
        <v>425</v>
      </c>
      <c r="G98" s="2" t="s">
        <v>426</v>
      </c>
    </row>
    <row r="99" ht="15" customHeight="1">
      <c r="A99" s="2">
        <v>1</v>
      </c>
      <c r="B99" s="2">
        <v>2</v>
      </c>
      <c r="C99" s="2"/>
      <c r="D99" s="2">
        <v>3</v>
      </c>
      <c r="E99" s="2">
        <v>4</v>
      </c>
      <c r="F99" s="2">
        <v>5</v>
      </c>
      <c r="G99" s="2">
        <v>6</v>
      </c>
    </row>
    <row r="100" ht="40" customHeight="1">
      <c r="A100" s="2" t="s">
        <v>376</v>
      </c>
      <c r="B100" s="3" t="s">
        <v>436</v>
      </c>
      <c r="C100" s="3"/>
      <c r="D100" s="2" t="s">
        <v>293</v>
      </c>
      <c r="E100" s="4">
        <v>1</v>
      </c>
      <c r="F100" s="4">
        <v>828256</v>
      </c>
      <c r="G100" s="4">
        <v>828256</v>
      </c>
    </row>
    <row r="101" ht="40" customHeight="1">
      <c r="A101" s="2" t="s">
        <v>376</v>
      </c>
      <c r="B101" s="3" t="s">
        <v>435</v>
      </c>
      <c r="C101" s="3"/>
      <c r="D101" s="2" t="s">
        <v>293</v>
      </c>
      <c r="E101" s="4">
        <v>12</v>
      </c>
      <c r="F101" s="4">
        <v>4076.529888</v>
      </c>
      <c r="G101" s="4">
        <v>587020.3</v>
      </c>
    </row>
    <row r="102" ht="25" customHeight="1">
      <c r="A102" s="22" t="s">
        <v>429</v>
      </c>
      <c r="B102" s="22"/>
      <c r="C102" s="22"/>
      <c r="D102" s="22"/>
      <c r="E102" s="7">
        <f>SUBTOTAL(9,E100:E101)</f>
      </c>
      <c r="F102" s="7" t="s">
        <v>95</v>
      </c>
      <c r="G102" s="7">
        <f>SUBTOTAL(9,G100:G101)</f>
      </c>
    </row>
    <row r="103" ht="25" customHeight="1">
      <c r="A103" s="22" t="s">
        <v>430</v>
      </c>
      <c r="B103" s="22"/>
      <c r="C103" s="22"/>
      <c r="D103" s="22"/>
      <c r="E103" s="22"/>
      <c r="F103" s="22"/>
      <c r="G103" s="7">
        <f>SUBTOTAL(9,G100:G102)</f>
      </c>
    </row>
    <row r="104" ht="25" customHeight="1">
</row>
    <row r="105" ht="20" customHeight="1">
      <c r="A105" s="20" t="s">
        <v>354</v>
      </c>
      <c r="B105" s="20"/>
      <c r="C105" s="21" t="s">
        <v>196</v>
      </c>
      <c r="D105" s="21"/>
      <c r="E105" s="21"/>
      <c r="F105" s="21"/>
      <c r="G105" s="21"/>
    </row>
    <row r="106" ht="20" customHeight="1">
      <c r="A106" s="20" t="s">
        <v>355</v>
      </c>
      <c r="B106" s="20"/>
      <c r="C106" s="21" t="s">
        <v>380</v>
      </c>
      <c r="D106" s="21"/>
      <c r="E106" s="21"/>
      <c r="F106" s="21"/>
      <c r="G106" s="21"/>
    </row>
    <row r="107" ht="25" customHeight="1">
      <c r="A107" s="20" t="s">
        <v>357</v>
      </c>
      <c r="B107" s="20"/>
      <c r="C107" s="21" t="s">
        <v>293</v>
      </c>
      <c r="D107" s="21"/>
      <c r="E107" s="21"/>
      <c r="F107" s="21"/>
      <c r="G107" s="21"/>
    </row>
    <row r="108" ht="15" customHeight="1">
</row>
    <row r="109" ht="25" customHeight="1">
      <c r="A109" s="13" t="s">
        <v>451</v>
      </c>
      <c r="B109" s="13"/>
      <c r="C109" s="13"/>
      <c r="D109" s="13"/>
      <c r="E109" s="13"/>
      <c r="F109" s="13"/>
      <c r="G109" s="13"/>
    </row>
    <row r="110" ht="15" customHeight="1">
</row>
    <row r="111" ht="50" customHeight="1">
      <c r="A111" s="2" t="s">
        <v>230</v>
      </c>
      <c r="B111" s="2" t="s">
        <v>384</v>
      </c>
      <c r="C111" s="2"/>
      <c r="D111" s="2" t="s">
        <v>423</v>
      </c>
      <c r="E111" s="2" t="s">
        <v>424</v>
      </c>
      <c r="F111" s="2" t="s">
        <v>425</v>
      </c>
      <c r="G111" s="2" t="s">
        <v>426</v>
      </c>
    </row>
    <row r="112" ht="15" customHeight="1">
      <c r="A112" s="2">
        <v>1</v>
      </c>
      <c r="B112" s="2">
        <v>2</v>
      </c>
      <c r="C112" s="2"/>
      <c r="D112" s="2">
        <v>3</v>
      </c>
      <c r="E112" s="2">
        <v>4</v>
      </c>
      <c r="F112" s="2">
        <v>5</v>
      </c>
      <c r="G112" s="2">
        <v>6</v>
      </c>
    </row>
    <row r="113" ht="40" customHeight="1">
      <c r="A113" s="2" t="s">
        <v>377</v>
      </c>
      <c r="B113" s="3" t="s">
        <v>452</v>
      </c>
      <c r="C113" s="3"/>
      <c r="D113" s="2" t="s">
        <v>293</v>
      </c>
      <c r="E113" s="4">
        <v>1</v>
      </c>
      <c r="F113" s="4">
        <v>39000</v>
      </c>
      <c r="G113" s="4">
        <v>39000</v>
      </c>
    </row>
    <row r="114" ht="40" customHeight="1">
      <c r="A114" s="2" t="s">
        <v>377</v>
      </c>
      <c r="B114" s="3" t="s">
        <v>453</v>
      </c>
      <c r="C114" s="3"/>
      <c r="D114" s="2" t="s">
        <v>293</v>
      </c>
      <c r="E114" s="4">
        <v>10</v>
      </c>
      <c r="F114" s="4">
        <v>38500</v>
      </c>
      <c r="G114" s="4">
        <v>385000</v>
      </c>
    </row>
    <row r="115" ht="25" customHeight="1">
      <c r="A115" s="22" t="s">
        <v>429</v>
      </c>
      <c r="B115" s="22"/>
      <c r="C115" s="22"/>
      <c r="D115" s="22"/>
      <c r="E115" s="7">
        <f>SUBTOTAL(9,E113:E114)</f>
      </c>
      <c r="F115" s="7" t="s">
        <v>95</v>
      </c>
      <c r="G115" s="7">
        <f>SUBTOTAL(9,G113:G114)</f>
      </c>
    </row>
    <row r="116" ht="25" customHeight="1">
      <c r="A116" s="22" t="s">
        <v>430</v>
      </c>
      <c r="B116" s="22"/>
      <c r="C116" s="22"/>
      <c r="D116" s="22"/>
      <c r="E116" s="22"/>
      <c r="F116" s="22"/>
      <c r="G116" s="7">
        <f>SUBTOTAL(9,G113:G115)</f>
      </c>
    </row>
    <row r="117" ht="25" customHeight="1">
</row>
    <row r="118" ht="20" customHeight="1">
      <c r="A118" s="20" t="s">
        <v>354</v>
      </c>
      <c r="B118" s="20"/>
      <c r="C118" s="21" t="s">
        <v>196</v>
      </c>
      <c r="D118" s="21"/>
      <c r="E118" s="21"/>
      <c r="F118" s="21"/>
      <c r="G118" s="21"/>
    </row>
    <row r="119" ht="20" customHeight="1">
      <c r="A119" s="20" t="s">
        <v>355</v>
      </c>
      <c r="B119" s="20"/>
      <c r="C119" s="21" t="s">
        <v>380</v>
      </c>
      <c r="D119" s="21"/>
      <c r="E119" s="21"/>
      <c r="F119" s="21"/>
      <c r="G119" s="21"/>
    </row>
    <row r="120" ht="25" customHeight="1">
      <c r="A120" s="20" t="s">
        <v>357</v>
      </c>
      <c r="B120" s="20"/>
      <c r="C120" s="21" t="s">
        <v>293</v>
      </c>
      <c r="D120" s="21"/>
      <c r="E120" s="21"/>
      <c r="F120" s="21"/>
      <c r="G120" s="21"/>
    </row>
    <row r="121" ht="15" customHeight="1">
</row>
    <row r="122" ht="25" customHeight="1">
      <c r="A122" s="13" t="s">
        <v>454</v>
      </c>
      <c r="B122" s="13"/>
      <c r="C122" s="13"/>
      <c r="D122" s="13"/>
      <c r="E122" s="13"/>
      <c r="F122" s="13"/>
      <c r="G122" s="13"/>
    </row>
    <row r="123" ht="15" customHeight="1">
</row>
    <row r="124" ht="50" customHeight="1">
      <c r="A124" s="2" t="s">
        <v>230</v>
      </c>
      <c r="B124" s="2" t="s">
        <v>384</v>
      </c>
      <c r="C124" s="2"/>
      <c r="D124" s="2" t="s">
        <v>423</v>
      </c>
      <c r="E124" s="2" t="s">
        <v>424</v>
      </c>
      <c r="F124" s="2" t="s">
        <v>425</v>
      </c>
      <c r="G124" s="2" t="s">
        <v>426</v>
      </c>
    </row>
    <row r="125" ht="15" customHeight="1">
      <c r="A125" s="2">
        <v>1</v>
      </c>
      <c r="B125" s="2">
        <v>2</v>
      </c>
      <c r="C125" s="2"/>
      <c r="D125" s="2">
        <v>3</v>
      </c>
      <c r="E125" s="2">
        <v>4</v>
      </c>
      <c r="F125" s="2">
        <v>5</v>
      </c>
      <c r="G125" s="2">
        <v>6</v>
      </c>
    </row>
    <row r="126" ht="40" customHeight="1">
      <c r="A126" s="2" t="s">
        <v>375</v>
      </c>
      <c r="B126" s="3" t="s">
        <v>455</v>
      </c>
      <c r="C126" s="3"/>
      <c r="D126" s="2" t="s">
        <v>293</v>
      </c>
      <c r="E126" s="4">
        <v>1</v>
      </c>
      <c r="F126" s="4">
        <v>2435370</v>
      </c>
      <c r="G126" s="4">
        <v>2435370</v>
      </c>
    </row>
    <row r="127" ht="40" customHeight="1">
      <c r="A127" s="2" t="s">
        <v>375</v>
      </c>
      <c r="B127" s="3" t="s">
        <v>456</v>
      </c>
      <c r="C127" s="3"/>
      <c r="D127" s="2" t="s">
        <v>293</v>
      </c>
      <c r="E127" s="4">
        <v>1</v>
      </c>
      <c r="F127" s="4">
        <v>1104277.31</v>
      </c>
      <c r="G127" s="4">
        <v>1104277.31</v>
      </c>
    </row>
    <row r="128" ht="40" customHeight="1">
      <c r="A128" s="2" t="s">
        <v>375</v>
      </c>
      <c r="B128" s="3" t="s">
        <v>457</v>
      </c>
      <c r="C128" s="3"/>
      <c r="D128" s="2" t="s">
        <v>293</v>
      </c>
      <c r="E128" s="4">
        <v>1</v>
      </c>
      <c r="F128" s="4">
        <v>650000</v>
      </c>
      <c r="G128" s="4">
        <v>650000</v>
      </c>
    </row>
    <row r="129" ht="25" customHeight="1">
      <c r="A129" s="22" t="s">
        <v>429</v>
      </c>
      <c r="B129" s="22"/>
      <c r="C129" s="22"/>
      <c r="D129" s="22"/>
      <c r="E129" s="7">
        <f>SUBTOTAL(9,E126:E128)</f>
      </c>
      <c r="F129" s="7" t="s">
        <v>95</v>
      </c>
      <c r="G129" s="7">
        <f>SUBTOTAL(9,G126:G128)</f>
      </c>
    </row>
    <row r="130" ht="25" customHeight="1">
      <c r="A130" s="22" t="s">
        <v>430</v>
      </c>
      <c r="B130" s="22"/>
      <c r="C130" s="22"/>
      <c r="D130" s="22"/>
      <c r="E130" s="22"/>
      <c r="F130" s="22"/>
      <c r="G130" s="7">
        <f>SUBTOTAL(9,G126:G129)</f>
      </c>
    </row>
    <row r="131" ht="25" customHeight="1">
</row>
    <row r="132" ht="20" customHeight="1">
      <c r="A132" s="20" t="s">
        <v>354</v>
      </c>
      <c r="B132" s="20"/>
      <c r="C132" s="21" t="s">
        <v>196</v>
      </c>
      <c r="D132" s="21"/>
      <c r="E132" s="21"/>
      <c r="F132" s="21"/>
      <c r="G132" s="21"/>
    </row>
    <row r="133" ht="20" customHeight="1">
      <c r="A133" s="20" t="s">
        <v>355</v>
      </c>
      <c r="B133" s="20"/>
      <c r="C133" s="21" t="s">
        <v>380</v>
      </c>
      <c r="D133" s="21"/>
      <c r="E133" s="21"/>
      <c r="F133" s="21"/>
      <c r="G133" s="21"/>
    </row>
    <row r="134" ht="25" customHeight="1">
      <c r="A134" s="20" t="s">
        <v>357</v>
      </c>
      <c r="B134" s="20"/>
      <c r="C134" s="21" t="s">
        <v>293</v>
      </c>
      <c r="D134" s="21"/>
      <c r="E134" s="21"/>
      <c r="F134" s="21"/>
      <c r="G134" s="21"/>
    </row>
    <row r="135" ht="15" customHeight="1">
</row>
    <row r="136" ht="25" customHeight="1">
      <c r="A136" s="13" t="s">
        <v>422</v>
      </c>
      <c r="B136" s="13"/>
      <c r="C136" s="13"/>
      <c r="D136" s="13"/>
      <c r="E136" s="13"/>
      <c r="F136" s="13"/>
      <c r="G136" s="13"/>
    </row>
    <row r="137" ht="15" customHeight="1">
</row>
    <row r="138" ht="50" customHeight="1">
      <c r="A138" s="2" t="s">
        <v>230</v>
      </c>
      <c r="B138" s="2" t="s">
        <v>384</v>
      </c>
      <c r="C138" s="2"/>
      <c r="D138" s="2" t="s">
        <v>423</v>
      </c>
      <c r="E138" s="2" t="s">
        <v>424</v>
      </c>
      <c r="F138" s="2" t="s">
        <v>425</v>
      </c>
      <c r="G138" s="2" t="s">
        <v>426</v>
      </c>
    </row>
    <row r="139" ht="15" customHeight="1">
      <c r="A139" s="2">
        <v>1</v>
      </c>
      <c r="B139" s="2">
        <v>2</v>
      </c>
      <c r="C139" s="2"/>
      <c r="D139" s="2">
        <v>3</v>
      </c>
      <c r="E139" s="2">
        <v>4</v>
      </c>
      <c r="F139" s="2">
        <v>5</v>
      </c>
      <c r="G139" s="2">
        <v>6</v>
      </c>
    </row>
    <row r="140" ht="40" customHeight="1">
      <c r="A140" s="2" t="s">
        <v>437</v>
      </c>
      <c r="B140" s="3" t="s">
        <v>458</v>
      </c>
      <c r="C140" s="3"/>
      <c r="D140" s="2" t="s">
        <v>293</v>
      </c>
      <c r="E140" s="4">
        <v>1</v>
      </c>
      <c r="F140" s="4">
        <v>228473.33</v>
      </c>
      <c r="G140" s="4">
        <v>228473.33</v>
      </c>
    </row>
    <row r="141" ht="40" customHeight="1">
      <c r="A141" s="2" t="s">
        <v>437</v>
      </c>
      <c r="B141" s="3" t="s">
        <v>459</v>
      </c>
      <c r="C141" s="3"/>
      <c r="D141" s="2" t="s">
        <v>293</v>
      </c>
      <c r="E141" s="4">
        <v>1</v>
      </c>
      <c r="F141" s="4">
        <v>2738787.96</v>
      </c>
      <c r="G141" s="4">
        <v>2738787.96</v>
      </c>
    </row>
    <row r="142" ht="40" customHeight="1">
      <c r="A142" s="2" t="s">
        <v>437</v>
      </c>
      <c r="B142" s="3" t="s">
        <v>438</v>
      </c>
      <c r="C142" s="3"/>
      <c r="D142" s="2" t="s">
        <v>293</v>
      </c>
      <c r="E142" s="4">
        <v>1</v>
      </c>
      <c r="F142" s="4">
        <v>3774805.81</v>
      </c>
      <c r="G142" s="4">
        <v>3774805.81</v>
      </c>
    </row>
    <row r="143" ht="40" customHeight="1">
      <c r="A143" s="2" t="s">
        <v>437</v>
      </c>
      <c r="B143" s="3" t="s">
        <v>460</v>
      </c>
      <c r="C143" s="3"/>
      <c r="D143" s="2" t="s">
        <v>293</v>
      </c>
      <c r="E143" s="4">
        <v>1</v>
      </c>
      <c r="F143" s="4">
        <v>752135</v>
      </c>
      <c r="G143" s="4">
        <v>752135</v>
      </c>
    </row>
    <row r="144" ht="25" customHeight="1">
      <c r="A144" s="22" t="s">
        <v>429</v>
      </c>
      <c r="B144" s="22"/>
      <c r="C144" s="22"/>
      <c r="D144" s="22"/>
      <c r="E144" s="7">
        <f>SUBTOTAL(9,E140:E143)</f>
      </c>
      <c r="F144" s="7" t="s">
        <v>95</v>
      </c>
      <c r="G144" s="7">
        <f>SUBTOTAL(9,G140:G143)</f>
      </c>
    </row>
    <row r="145" ht="25" customHeight="1">
      <c r="A145" s="22" t="s">
        <v>430</v>
      </c>
      <c r="B145" s="22"/>
      <c r="C145" s="22"/>
      <c r="D145" s="22"/>
      <c r="E145" s="22"/>
      <c r="F145" s="22"/>
      <c r="G145" s="7">
        <f>SUBTOTAL(9,G140:G144)</f>
      </c>
    </row>
    <row r="146" ht="25" customHeight="1">
</row>
    <row r="147" ht="20" customHeight="1">
      <c r="A147" s="20" t="s">
        <v>354</v>
      </c>
      <c r="B147" s="20"/>
      <c r="C147" s="21" t="s">
        <v>196</v>
      </c>
      <c r="D147" s="21"/>
      <c r="E147" s="21"/>
      <c r="F147" s="21"/>
      <c r="G147" s="21"/>
    </row>
    <row r="148" ht="20" customHeight="1">
      <c r="A148" s="20" t="s">
        <v>355</v>
      </c>
      <c r="B148" s="20"/>
      <c r="C148" s="21" t="s">
        <v>380</v>
      </c>
      <c r="D148" s="21"/>
      <c r="E148" s="21"/>
      <c r="F148" s="21"/>
      <c r="G148" s="21"/>
    </row>
    <row r="149" ht="25" customHeight="1">
      <c r="A149" s="20" t="s">
        <v>357</v>
      </c>
      <c r="B149" s="20"/>
      <c r="C149" s="21" t="s">
        <v>293</v>
      </c>
      <c r="D149" s="21"/>
      <c r="E149" s="21"/>
      <c r="F149" s="21"/>
      <c r="G149" s="21"/>
    </row>
    <row r="150" ht="15" customHeight="1">
</row>
    <row r="151" ht="25" customHeight="1">
      <c r="A151" s="13" t="s">
        <v>431</v>
      </c>
      <c r="B151" s="13"/>
      <c r="C151" s="13"/>
      <c r="D151" s="13"/>
      <c r="E151" s="13"/>
      <c r="F151" s="13"/>
      <c r="G151" s="13"/>
    </row>
    <row r="152" ht="15" customHeight="1">
</row>
    <row r="153" ht="50" customHeight="1">
      <c r="A153" s="2" t="s">
        <v>230</v>
      </c>
      <c r="B153" s="2" t="s">
        <v>384</v>
      </c>
      <c r="C153" s="2"/>
      <c r="D153" s="2" t="s">
        <v>423</v>
      </c>
      <c r="E153" s="2" t="s">
        <v>424</v>
      </c>
      <c r="F153" s="2" t="s">
        <v>425</v>
      </c>
      <c r="G153" s="2" t="s">
        <v>426</v>
      </c>
    </row>
    <row r="154" ht="15" customHeight="1">
      <c r="A154" s="2">
        <v>1</v>
      </c>
      <c r="B154" s="2">
        <v>2</v>
      </c>
      <c r="C154" s="2"/>
      <c r="D154" s="2">
        <v>3</v>
      </c>
      <c r="E154" s="2">
        <v>4</v>
      </c>
      <c r="F154" s="2">
        <v>5</v>
      </c>
      <c r="G154" s="2">
        <v>6</v>
      </c>
    </row>
    <row r="155" ht="40" customHeight="1">
      <c r="A155" s="2" t="s">
        <v>461</v>
      </c>
      <c r="B155" s="3" t="s">
        <v>462</v>
      </c>
      <c r="C155" s="3"/>
      <c r="D155" s="2" t="s">
        <v>293</v>
      </c>
      <c r="E155" s="4">
        <v>12</v>
      </c>
      <c r="F155" s="4">
        <v>596880.989999</v>
      </c>
      <c r="G155" s="4">
        <v>7162571.88</v>
      </c>
    </row>
    <row r="156" ht="25" customHeight="1">
      <c r="A156" s="22" t="s">
        <v>429</v>
      </c>
      <c r="B156" s="22"/>
      <c r="C156" s="22"/>
      <c r="D156" s="22"/>
      <c r="E156" s="7">
        <f>SUBTOTAL(9,E155:E155)</f>
      </c>
      <c r="F156" s="7" t="s">
        <v>95</v>
      </c>
      <c r="G156" s="7">
        <f>SUBTOTAL(9,G155:G155)</f>
      </c>
    </row>
    <row r="157" ht="40" customHeight="1">
      <c r="A157" s="2" t="s">
        <v>441</v>
      </c>
      <c r="B157" s="3" t="s">
        <v>463</v>
      </c>
      <c r="C157" s="3"/>
      <c r="D157" s="2" t="s">
        <v>293</v>
      </c>
      <c r="E157" s="4">
        <v>1</v>
      </c>
      <c r="F157" s="4">
        <v>2269405.69</v>
      </c>
      <c r="G157" s="4">
        <v>2269405.69</v>
      </c>
    </row>
    <row r="158" ht="40" customHeight="1">
      <c r="A158" s="2" t="s">
        <v>441</v>
      </c>
      <c r="B158" s="3" t="s">
        <v>464</v>
      </c>
      <c r="C158" s="3"/>
      <c r="D158" s="2" t="s">
        <v>293</v>
      </c>
      <c r="E158" s="4">
        <v>1</v>
      </c>
      <c r="F158" s="4">
        <v>557000</v>
      </c>
      <c r="G158" s="4">
        <v>557000</v>
      </c>
    </row>
    <row r="159" ht="40" customHeight="1">
      <c r="A159" s="2" t="s">
        <v>441</v>
      </c>
      <c r="B159" s="3" t="s">
        <v>465</v>
      </c>
      <c r="C159" s="3"/>
      <c r="D159" s="2" t="s">
        <v>293</v>
      </c>
      <c r="E159" s="4">
        <v>2</v>
      </c>
      <c r="F159" s="4">
        <v>197110.02</v>
      </c>
      <c r="G159" s="4">
        <v>394220.04</v>
      </c>
    </row>
    <row r="160" ht="40" customHeight="1">
      <c r="A160" s="2" t="s">
        <v>441</v>
      </c>
      <c r="B160" s="3" t="s">
        <v>443</v>
      </c>
      <c r="C160" s="3"/>
      <c r="D160" s="2" t="s">
        <v>293</v>
      </c>
      <c r="E160" s="4">
        <v>10</v>
      </c>
      <c r="F160" s="4">
        <v>20000</v>
      </c>
      <c r="G160" s="4">
        <v>200000</v>
      </c>
    </row>
    <row r="161" ht="40" customHeight="1">
      <c r="A161" s="2" t="s">
        <v>441</v>
      </c>
      <c r="B161" s="3" t="s">
        <v>466</v>
      </c>
      <c r="C161" s="3"/>
      <c r="D161" s="2" t="s">
        <v>293</v>
      </c>
      <c r="E161" s="4">
        <v>1</v>
      </c>
      <c r="F161" s="4">
        <v>89846.2</v>
      </c>
      <c r="G161" s="4">
        <v>89846.2</v>
      </c>
    </row>
    <row r="162" ht="40" customHeight="1">
      <c r="A162" s="2" t="s">
        <v>441</v>
      </c>
      <c r="B162" s="3" t="s">
        <v>467</v>
      </c>
      <c r="C162" s="3"/>
      <c r="D162" s="2" t="s">
        <v>293</v>
      </c>
      <c r="E162" s="4">
        <v>1</v>
      </c>
      <c r="F162" s="4">
        <v>3218923.11</v>
      </c>
      <c r="G162" s="4">
        <v>3218923.11</v>
      </c>
    </row>
    <row r="163" ht="40" customHeight="1">
      <c r="A163" s="2" t="s">
        <v>441</v>
      </c>
      <c r="B163" s="3" t="s">
        <v>468</v>
      </c>
      <c r="C163" s="3"/>
      <c r="D163" s="2" t="s">
        <v>293</v>
      </c>
      <c r="E163" s="4">
        <v>10</v>
      </c>
      <c r="F163" s="4">
        <v>49060.496</v>
      </c>
      <c r="G163" s="4">
        <v>490604.96</v>
      </c>
    </row>
    <row r="164" ht="25" customHeight="1">
      <c r="A164" s="22" t="s">
        <v>429</v>
      </c>
      <c r="B164" s="22"/>
      <c r="C164" s="22"/>
      <c r="D164" s="22"/>
      <c r="E164" s="7">
        <f>SUBTOTAL(9,E157:E163)</f>
      </c>
      <c r="F164" s="7" t="s">
        <v>95</v>
      </c>
      <c r="G164" s="7">
        <f>SUBTOTAL(9,G157:G163)</f>
      </c>
    </row>
    <row r="165" ht="25" customHeight="1">
      <c r="A165" s="22" t="s">
        <v>430</v>
      </c>
      <c r="B165" s="22"/>
      <c r="C165" s="22"/>
      <c r="D165" s="22"/>
      <c r="E165" s="22"/>
      <c r="F165" s="22"/>
      <c r="G165" s="7">
        <f>SUBTOTAL(9,G155:G164)</f>
      </c>
    </row>
    <row r="166" ht="25" customHeight="1">
</row>
    <row r="167" ht="20" customHeight="1">
      <c r="A167" s="20" t="s">
        <v>354</v>
      </c>
      <c r="B167" s="20"/>
      <c r="C167" s="21" t="s">
        <v>196</v>
      </c>
      <c r="D167" s="21"/>
      <c r="E167" s="21"/>
      <c r="F167" s="21"/>
      <c r="G167" s="21"/>
    </row>
    <row r="168" ht="20" customHeight="1">
      <c r="A168" s="20" t="s">
        <v>355</v>
      </c>
      <c r="B168" s="20"/>
      <c r="C168" s="21" t="s">
        <v>380</v>
      </c>
      <c r="D168" s="21"/>
      <c r="E168" s="21"/>
      <c r="F168" s="21"/>
      <c r="G168" s="21"/>
    </row>
    <row r="169" ht="25" customHeight="1">
      <c r="A169" s="20" t="s">
        <v>357</v>
      </c>
      <c r="B169" s="20"/>
      <c r="C169" s="21" t="s">
        <v>293</v>
      </c>
      <c r="D169" s="21"/>
      <c r="E169" s="21"/>
      <c r="F169" s="21"/>
      <c r="G169" s="21"/>
    </row>
    <row r="170" ht="15" customHeight="1">
</row>
    <row r="171" ht="25" customHeight="1">
      <c r="A171" s="13" t="s">
        <v>469</v>
      </c>
      <c r="B171" s="13"/>
      <c r="C171" s="13"/>
      <c r="D171" s="13"/>
      <c r="E171" s="13"/>
      <c r="F171" s="13"/>
      <c r="G171" s="13"/>
    </row>
    <row r="172" ht="15" customHeight="1">
</row>
    <row r="173" ht="50" customHeight="1">
      <c r="A173" s="2" t="s">
        <v>230</v>
      </c>
      <c r="B173" s="2" t="s">
        <v>384</v>
      </c>
      <c r="C173" s="2"/>
      <c r="D173" s="2" t="s">
        <v>423</v>
      </c>
      <c r="E173" s="2" t="s">
        <v>424</v>
      </c>
      <c r="F173" s="2" t="s">
        <v>425</v>
      </c>
      <c r="G173" s="2" t="s">
        <v>426</v>
      </c>
    </row>
    <row r="174" ht="15" customHeight="1">
      <c r="A174" s="2">
        <v>1</v>
      </c>
      <c r="B174" s="2">
        <v>2</v>
      </c>
      <c r="C174" s="2"/>
      <c r="D174" s="2">
        <v>3</v>
      </c>
      <c r="E174" s="2">
        <v>4</v>
      </c>
      <c r="F174" s="2">
        <v>5</v>
      </c>
      <c r="G174" s="2">
        <v>6</v>
      </c>
    </row>
    <row r="175" ht="40" customHeight="1">
      <c r="A175" s="2" t="s">
        <v>441</v>
      </c>
      <c r="B175" s="3" t="s">
        <v>470</v>
      </c>
      <c r="C175" s="3"/>
      <c r="D175" s="2" t="s">
        <v>293</v>
      </c>
      <c r="E175" s="4">
        <v>1</v>
      </c>
      <c r="F175" s="4">
        <v>50000</v>
      </c>
      <c r="G175" s="4">
        <v>50000</v>
      </c>
    </row>
    <row r="176" ht="25" customHeight="1">
      <c r="A176" s="22" t="s">
        <v>429</v>
      </c>
      <c r="B176" s="22"/>
      <c r="C176" s="22"/>
      <c r="D176" s="22"/>
      <c r="E176" s="7">
        <f>SUBTOTAL(9,E175:E175)</f>
      </c>
      <c r="F176" s="7" t="s">
        <v>95</v>
      </c>
      <c r="G176" s="7">
        <f>SUBTOTAL(9,G175:G175)</f>
      </c>
    </row>
    <row r="177" ht="25" customHeight="1">
      <c r="A177" s="22" t="s">
        <v>430</v>
      </c>
      <c r="B177" s="22"/>
      <c r="C177" s="22"/>
      <c r="D177" s="22"/>
      <c r="E177" s="22"/>
      <c r="F177" s="22"/>
      <c r="G177" s="7">
        <f>SUBTOTAL(9,G175:G176)</f>
      </c>
    </row>
    <row r="178" ht="25" customHeight="1">
</row>
    <row r="179" ht="20" customHeight="1">
      <c r="A179" s="20" t="s">
        <v>354</v>
      </c>
      <c r="B179" s="20"/>
      <c r="C179" s="21" t="s">
        <v>196</v>
      </c>
      <c r="D179" s="21"/>
      <c r="E179" s="21"/>
      <c r="F179" s="21"/>
      <c r="G179" s="21"/>
    </row>
    <row r="180" ht="20" customHeight="1">
      <c r="A180" s="20" t="s">
        <v>355</v>
      </c>
      <c r="B180" s="20"/>
      <c r="C180" s="21" t="s">
        <v>380</v>
      </c>
      <c r="D180" s="21"/>
      <c r="E180" s="21"/>
      <c r="F180" s="21"/>
      <c r="G180" s="21"/>
    </row>
    <row r="181" ht="25" customHeight="1">
      <c r="A181" s="20" t="s">
        <v>357</v>
      </c>
      <c r="B181" s="20"/>
      <c r="C181" s="21" t="s">
        <v>293</v>
      </c>
      <c r="D181" s="21"/>
      <c r="E181" s="21"/>
      <c r="F181" s="21"/>
      <c r="G181" s="21"/>
    </row>
    <row r="182" ht="15" customHeight="1">
</row>
    <row r="183" ht="25" customHeight="1">
      <c r="A183" s="13" t="s">
        <v>471</v>
      </c>
      <c r="B183" s="13"/>
      <c r="C183" s="13"/>
      <c r="D183" s="13"/>
      <c r="E183" s="13"/>
      <c r="F183" s="13"/>
      <c r="G183" s="13"/>
    </row>
    <row r="184" ht="15" customHeight="1">
</row>
    <row r="185" ht="50" customHeight="1">
      <c r="A185" s="2" t="s">
        <v>230</v>
      </c>
      <c r="B185" s="2" t="s">
        <v>384</v>
      </c>
      <c r="C185" s="2"/>
      <c r="D185" s="2" t="s">
        <v>423</v>
      </c>
      <c r="E185" s="2" t="s">
        <v>424</v>
      </c>
      <c r="F185" s="2" t="s">
        <v>425</v>
      </c>
      <c r="G185" s="2" t="s">
        <v>426</v>
      </c>
    </row>
    <row r="186" ht="15" customHeight="1">
      <c r="A186" s="2">
        <v>1</v>
      </c>
      <c r="B186" s="2">
        <v>2</v>
      </c>
      <c r="C186" s="2"/>
      <c r="D186" s="2">
        <v>3</v>
      </c>
      <c r="E186" s="2">
        <v>4</v>
      </c>
      <c r="F186" s="2">
        <v>5</v>
      </c>
      <c r="G186" s="2">
        <v>6</v>
      </c>
    </row>
    <row r="187" ht="40" customHeight="1">
      <c r="A187" s="2" t="s">
        <v>472</v>
      </c>
      <c r="B187" s="3" t="s">
        <v>473</v>
      </c>
      <c r="C187" s="3"/>
      <c r="D187" s="2" t="s">
        <v>293</v>
      </c>
      <c r="E187" s="4">
        <v>1</v>
      </c>
      <c r="F187" s="4">
        <v>1640094</v>
      </c>
      <c r="G187" s="4">
        <v>1640094</v>
      </c>
    </row>
    <row r="188" ht="25" customHeight="1">
      <c r="A188" s="22" t="s">
        <v>429</v>
      </c>
      <c r="B188" s="22"/>
      <c r="C188" s="22"/>
      <c r="D188" s="22"/>
      <c r="E188" s="7">
        <f>SUBTOTAL(9,E187:E187)</f>
      </c>
      <c r="F188" s="7" t="s">
        <v>95</v>
      </c>
      <c r="G188" s="7">
        <f>SUBTOTAL(9,G187:G187)</f>
      </c>
    </row>
    <row r="189" ht="25" customHeight="1">
      <c r="A189" s="22" t="s">
        <v>430</v>
      </c>
      <c r="B189" s="22"/>
      <c r="C189" s="22"/>
      <c r="D189" s="22"/>
      <c r="E189" s="22"/>
      <c r="F189" s="22"/>
      <c r="G189" s="7">
        <f>SUBTOTAL(9,G187:G188)</f>
      </c>
    </row>
    <row r="190" ht="25" customHeight="1">
</row>
    <row r="191" ht="20" customHeight="1">
      <c r="A191" s="20" t="s">
        <v>354</v>
      </c>
      <c r="B191" s="20"/>
      <c r="C191" s="21" t="s">
        <v>196</v>
      </c>
      <c r="D191" s="21"/>
      <c r="E191" s="21"/>
      <c r="F191" s="21"/>
      <c r="G191" s="21"/>
    </row>
    <row r="192" ht="20" customHeight="1">
      <c r="A192" s="20" t="s">
        <v>355</v>
      </c>
      <c r="B192" s="20"/>
      <c r="C192" s="21" t="s">
        <v>380</v>
      </c>
      <c r="D192" s="21"/>
      <c r="E192" s="21"/>
      <c r="F192" s="21"/>
      <c r="G192" s="21"/>
    </row>
    <row r="193" ht="25" customHeight="1">
      <c r="A193" s="20" t="s">
        <v>357</v>
      </c>
      <c r="B193" s="20"/>
      <c r="C193" s="21" t="s">
        <v>293</v>
      </c>
      <c r="D193" s="21"/>
      <c r="E193" s="21"/>
      <c r="F193" s="21"/>
      <c r="G193" s="21"/>
    </row>
    <row r="194" ht="15" customHeight="1">
</row>
    <row r="195" ht="25" customHeight="1">
      <c r="A195" s="13" t="s">
        <v>474</v>
      </c>
      <c r="B195" s="13"/>
      <c r="C195" s="13"/>
      <c r="D195" s="13"/>
      <c r="E195" s="13"/>
      <c r="F195" s="13"/>
      <c r="G195" s="13"/>
    </row>
    <row r="196" ht="15" customHeight="1">
</row>
    <row r="197" ht="50" customHeight="1">
      <c r="A197" s="2" t="s">
        <v>230</v>
      </c>
      <c r="B197" s="2" t="s">
        <v>384</v>
      </c>
      <c r="C197" s="2"/>
      <c r="D197" s="2" t="s">
        <v>423</v>
      </c>
      <c r="E197" s="2" t="s">
        <v>424</v>
      </c>
      <c r="F197" s="2" t="s">
        <v>425</v>
      </c>
      <c r="G197" s="2" t="s">
        <v>426</v>
      </c>
    </row>
    <row r="198" ht="15" customHeight="1">
      <c r="A198" s="2">
        <v>1</v>
      </c>
      <c r="B198" s="2">
        <v>2</v>
      </c>
      <c r="C198" s="2"/>
      <c r="D198" s="2">
        <v>3</v>
      </c>
      <c r="E198" s="2">
        <v>4</v>
      </c>
      <c r="F198" s="2">
        <v>5</v>
      </c>
      <c r="G198" s="2">
        <v>6</v>
      </c>
    </row>
    <row r="199" ht="40" customHeight="1">
      <c r="A199" s="2" t="s">
        <v>475</v>
      </c>
      <c r="B199" s="3" t="s">
        <v>448</v>
      </c>
      <c r="C199" s="3"/>
      <c r="D199" s="2" t="s">
        <v>293</v>
      </c>
      <c r="E199" s="4">
        <v>1</v>
      </c>
      <c r="F199" s="4">
        <v>30000</v>
      </c>
      <c r="G199" s="4">
        <v>30000</v>
      </c>
    </row>
    <row r="200" ht="25" customHeight="1">
      <c r="A200" s="22" t="s">
        <v>429</v>
      </c>
      <c r="B200" s="22"/>
      <c r="C200" s="22"/>
      <c r="D200" s="22"/>
      <c r="E200" s="7">
        <f>SUBTOTAL(9,E199:E199)</f>
      </c>
      <c r="F200" s="7" t="s">
        <v>95</v>
      </c>
      <c r="G200" s="7">
        <f>SUBTOTAL(9,G199:G199)</f>
      </c>
    </row>
    <row r="201" ht="25" customHeight="1">
      <c r="A201" s="22" t="s">
        <v>430</v>
      </c>
      <c r="B201" s="22"/>
      <c r="C201" s="22"/>
      <c r="D201" s="22"/>
      <c r="E201" s="22"/>
      <c r="F201" s="22"/>
      <c r="G201" s="7">
        <f>SUBTOTAL(9,G199:G200)</f>
      </c>
    </row>
    <row r="202" ht="25" customHeight="1">
</row>
    <row r="203" ht="20" customHeight="1">
      <c r="A203" s="20" t="s">
        <v>354</v>
      </c>
      <c r="B203" s="20"/>
      <c r="C203" s="21" t="s">
        <v>196</v>
      </c>
      <c r="D203" s="21"/>
      <c r="E203" s="21"/>
      <c r="F203" s="21"/>
      <c r="G203" s="21"/>
    </row>
    <row r="204" ht="20" customHeight="1">
      <c r="A204" s="20" t="s">
        <v>355</v>
      </c>
      <c r="B204" s="20"/>
      <c r="C204" s="21" t="s">
        <v>380</v>
      </c>
      <c r="D204" s="21"/>
      <c r="E204" s="21"/>
      <c r="F204" s="21"/>
      <c r="G204" s="21"/>
    </row>
    <row r="205" ht="25" customHeight="1">
      <c r="A205" s="20" t="s">
        <v>357</v>
      </c>
      <c r="B205" s="20"/>
      <c r="C205" s="21" t="s">
        <v>293</v>
      </c>
      <c r="D205" s="21"/>
      <c r="E205" s="21"/>
      <c r="F205" s="21"/>
      <c r="G205" s="21"/>
    </row>
    <row r="206" ht="15" customHeight="1">
</row>
    <row r="207" ht="25" customHeight="1">
      <c r="A207" s="13" t="s">
        <v>446</v>
      </c>
      <c r="B207" s="13"/>
      <c r="C207" s="13"/>
      <c r="D207" s="13"/>
      <c r="E207" s="13"/>
      <c r="F207" s="13"/>
      <c r="G207" s="13"/>
    </row>
    <row r="208" ht="15" customHeight="1">
</row>
    <row r="209" ht="50" customHeight="1">
      <c r="A209" s="2" t="s">
        <v>230</v>
      </c>
      <c r="B209" s="2" t="s">
        <v>384</v>
      </c>
      <c r="C209" s="2"/>
      <c r="D209" s="2" t="s">
        <v>423</v>
      </c>
      <c r="E209" s="2" t="s">
        <v>424</v>
      </c>
      <c r="F209" s="2" t="s">
        <v>425</v>
      </c>
      <c r="G209" s="2" t="s">
        <v>426</v>
      </c>
    </row>
    <row r="210" ht="15" customHeight="1">
      <c r="A210" s="2">
        <v>1</v>
      </c>
      <c r="B210" s="2">
        <v>2</v>
      </c>
      <c r="C210" s="2"/>
      <c r="D210" s="2">
        <v>3</v>
      </c>
      <c r="E210" s="2">
        <v>4</v>
      </c>
      <c r="F210" s="2">
        <v>5</v>
      </c>
      <c r="G210" s="2">
        <v>6</v>
      </c>
    </row>
    <row r="211" ht="40" customHeight="1">
      <c r="A211" s="2" t="s">
        <v>476</v>
      </c>
      <c r="B211" s="3" t="s">
        <v>448</v>
      </c>
      <c r="C211" s="3"/>
      <c r="D211" s="2" t="s">
        <v>293</v>
      </c>
      <c r="E211" s="4">
        <v>1</v>
      </c>
      <c r="F211" s="4">
        <v>50000</v>
      </c>
      <c r="G211" s="4">
        <v>50000</v>
      </c>
    </row>
    <row r="212" ht="25" customHeight="1">
      <c r="A212" s="22" t="s">
        <v>429</v>
      </c>
      <c r="B212" s="22"/>
      <c r="C212" s="22"/>
      <c r="D212" s="22"/>
      <c r="E212" s="7">
        <f>SUBTOTAL(9,E211:E211)</f>
      </c>
      <c r="F212" s="7" t="s">
        <v>95</v>
      </c>
      <c r="G212" s="7">
        <f>SUBTOTAL(9,G211:G211)</f>
      </c>
    </row>
    <row r="213" ht="25" customHeight="1">
      <c r="A213" s="22" t="s">
        <v>430</v>
      </c>
      <c r="B213" s="22"/>
      <c r="C213" s="22"/>
      <c r="D213" s="22"/>
      <c r="E213" s="22"/>
      <c r="F213" s="22"/>
      <c r="G213" s="7">
        <f>SUBTOTAL(9,G211:G212)</f>
      </c>
    </row>
    <row r="214" ht="25" customHeight="1">
</row>
    <row r="215" ht="20" customHeight="1">
      <c r="A215" s="20" t="s">
        <v>354</v>
      </c>
      <c r="B215" s="20"/>
      <c r="C215" s="21" t="s">
        <v>196</v>
      </c>
      <c r="D215" s="21"/>
      <c r="E215" s="21"/>
      <c r="F215" s="21"/>
      <c r="G215" s="21"/>
    </row>
    <row r="216" ht="20" customHeight="1">
      <c r="A216" s="20" t="s">
        <v>355</v>
      </c>
      <c r="B216" s="20"/>
      <c r="C216" s="21" t="s">
        <v>380</v>
      </c>
      <c r="D216" s="21"/>
      <c r="E216" s="21"/>
      <c r="F216" s="21"/>
      <c r="G216" s="21"/>
    </row>
    <row r="217" ht="25" customHeight="1">
      <c r="A217" s="20" t="s">
        <v>357</v>
      </c>
      <c r="B217" s="20"/>
      <c r="C217" s="21" t="s">
        <v>293</v>
      </c>
      <c r="D217" s="21"/>
      <c r="E217" s="21"/>
      <c r="F217" s="21"/>
      <c r="G217" s="21"/>
    </row>
    <row r="218" ht="15" customHeight="1">
</row>
    <row r="219" ht="25" customHeight="1">
      <c r="A219" s="13" t="s">
        <v>477</v>
      </c>
      <c r="B219" s="13"/>
      <c r="C219" s="13"/>
      <c r="D219" s="13"/>
      <c r="E219" s="13"/>
      <c r="F219" s="13"/>
      <c r="G219" s="13"/>
    </row>
    <row r="220" ht="15" customHeight="1">
</row>
    <row r="221" ht="50" customHeight="1">
      <c r="A221" s="2" t="s">
        <v>230</v>
      </c>
      <c r="B221" s="2" t="s">
        <v>384</v>
      </c>
      <c r="C221" s="2"/>
      <c r="D221" s="2" t="s">
        <v>423</v>
      </c>
      <c r="E221" s="2" t="s">
        <v>424</v>
      </c>
      <c r="F221" s="2" t="s">
        <v>425</v>
      </c>
      <c r="G221" s="2" t="s">
        <v>426</v>
      </c>
    </row>
    <row r="222" ht="15" customHeight="1">
      <c r="A222" s="2">
        <v>1</v>
      </c>
      <c r="B222" s="2">
        <v>2</v>
      </c>
      <c r="C222" s="2"/>
      <c r="D222" s="2">
        <v>3</v>
      </c>
      <c r="E222" s="2">
        <v>4</v>
      </c>
      <c r="F222" s="2">
        <v>5</v>
      </c>
      <c r="G222" s="2">
        <v>6</v>
      </c>
    </row>
    <row r="223" ht="40" customHeight="1">
      <c r="A223" s="2" t="s">
        <v>478</v>
      </c>
      <c r="B223" s="3" t="s">
        <v>448</v>
      </c>
      <c r="C223" s="3"/>
      <c r="D223" s="2" t="s">
        <v>293</v>
      </c>
      <c r="E223" s="4">
        <v>1</v>
      </c>
      <c r="F223" s="4">
        <v>501896.9</v>
      </c>
      <c r="G223" s="4">
        <v>501896.9</v>
      </c>
    </row>
    <row r="224" ht="25" customHeight="1">
      <c r="A224" s="22" t="s">
        <v>429</v>
      </c>
      <c r="B224" s="22"/>
      <c r="C224" s="22"/>
      <c r="D224" s="22"/>
      <c r="E224" s="7">
        <f>SUBTOTAL(9,E223:E223)</f>
      </c>
      <c r="F224" s="7" t="s">
        <v>95</v>
      </c>
      <c r="G224" s="7">
        <f>SUBTOTAL(9,G223:G223)</f>
      </c>
    </row>
    <row r="225" ht="25" customHeight="1">
      <c r="A225" s="22" t="s">
        <v>430</v>
      </c>
      <c r="B225" s="22"/>
      <c r="C225" s="22"/>
      <c r="D225" s="22"/>
      <c r="E225" s="22"/>
      <c r="F225" s="22"/>
      <c r="G225" s="7">
        <f>SUBTOTAL(9,G223:G224)</f>
      </c>
    </row>
    <row r="226" ht="25" customHeight="1">
</row>
    <row r="227" ht="20" customHeight="1">
      <c r="A227" s="20" t="s">
        <v>354</v>
      </c>
      <c r="B227" s="20"/>
      <c r="C227" s="21" t="s">
        <v>196</v>
      </c>
      <c r="D227" s="21"/>
      <c r="E227" s="21"/>
      <c r="F227" s="21"/>
      <c r="G227" s="21"/>
    </row>
    <row r="228" ht="20" customHeight="1">
      <c r="A228" s="20" t="s">
        <v>355</v>
      </c>
      <c r="B228" s="20"/>
      <c r="C228" s="21" t="s">
        <v>380</v>
      </c>
      <c r="D228" s="21"/>
      <c r="E228" s="21"/>
      <c r="F228" s="21"/>
      <c r="G228" s="21"/>
    </row>
    <row r="229" ht="25" customHeight="1">
      <c r="A229" s="20" t="s">
        <v>357</v>
      </c>
      <c r="B229" s="20"/>
      <c r="C229" s="21" t="s">
        <v>293</v>
      </c>
      <c r="D229" s="21"/>
      <c r="E229" s="21"/>
      <c r="F229" s="21"/>
      <c r="G229" s="21"/>
    </row>
    <row r="230" ht="15" customHeight="1">
</row>
    <row r="231" ht="25" customHeight="1">
      <c r="A231" s="13" t="s">
        <v>479</v>
      </c>
      <c r="B231" s="13"/>
      <c r="C231" s="13"/>
      <c r="D231" s="13"/>
      <c r="E231" s="13"/>
      <c r="F231" s="13"/>
      <c r="G231" s="13"/>
    </row>
    <row r="232" ht="15" customHeight="1">
</row>
    <row r="233" ht="50" customHeight="1">
      <c r="A233" s="2" t="s">
        <v>230</v>
      </c>
      <c r="B233" s="2" t="s">
        <v>384</v>
      </c>
      <c r="C233" s="2"/>
      <c r="D233" s="2" t="s">
        <v>423</v>
      </c>
      <c r="E233" s="2" t="s">
        <v>424</v>
      </c>
      <c r="F233" s="2" t="s">
        <v>425</v>
      </c>
      <c r="G233" s="2" t="s">
        <v>426</v>
      </c>
    </row>
    <row r="234" ht="15" customHeight="1">
      <c r="A234" s="2">
        <v>1</v>
      </c>
      <c r="B234" s="2">
        <v>2</v>
      </c>
      <c r="C234" s="2"/>
      <c r="D234" s="2">
        <v>3</v>
      </c>
      <c r="E234" s="2">
        <v>4</v>
      </c>
      <c r="F234" s="2">
        <v>5</v>
      </c>
      <c r="G234" s="2">
        <v>6</v>
      </c>
    </row>
    <row r="235" ht="40" customHeight="1">
      <c r="A235" s="2" t="s">
        <v>480</v>
      </c>
      <c r="B235" s="3" t="s">
        <v>448</v>
      </c>
      <c r="C235" s="3"/>
      <c r="D235" s="2" t="s">
        <v>293</v>
      </c>
      <c r="E235" s="4">
        <v>1</v>
      </c>
      <c r="F235" s="4">
        <v>150000</v>
      </c>
      <c r="G235" s="4">
        <v>150000</v>
      </c>
    </row>
    <row r="236" ht="25" customHeight="1">
      <c r="A236" s="22" t="s">
        <v>429</v>
      </c>
      <c r="B236" s="22"/>
      <c r="C236" s="22"/>
      <c r="D236" s="22"/>
      <c r="E236" s="7">
        <f>SUBTOTAL(9,E235:E235)</f>
      </c>
      <c r="F236" s="7" t="s">
        <v>95</v>
      </c>
      <c r="G236" s="7">
        <f>SUBTOTAL(9,G235:G235)</f>
      </c>
    </row>
    <row r="237" ht="25" customHeight="1">
      <c r="A237" s="22" t="s">
        <v>430</v>
      </c>
      <c r="B237" s="22"/>
      <c r="C237" s="22"/>
      <c r="D237" s="22"/>
      <c r="E237" s="22"/>
      <c r="F237" s="22"/>
      <c r="G237" s="7">
        <f>SUBTOTAL(9,G235:G236)</f>
      </c>
    </row>
    <row r="238" ht="25" customHeight="1">
</row>
    <row r="239" ht="20" customHeight="1">
      <c r="A239" s="20" t="s">
        <v>354</v>
      </c>
      <c r="B239" s="20"/>
      <c r="C239" s="21" t="s">
        <v>196</v>
      </c>
      <c r="D239" s="21"/>
      <c r="E239" s="21"/>
      <c r="F239" s="21"/>
      <c r="G239" s="21"/>
    </row>
    <row r="240" ht="20" customHeight="1">
      <c r="A240" s="20" t="s">
        <v>355</v>
      </c>
      <c r="B240" s="20"/>
      <c r="C240" s="21" t="s">
        <v>380</v>
      </c>
      <c r="D240" s="21"/>
      <c r="E240" s="21"/>
      <c r="F240" s="21"/>
      <c r="G240" s="21"/>
    </row>
    <row r="241" ht="25" customHeight="1">
      <c r="A241" s="20" t="s">
        <v>357</v>
      </c>
      <c r="B241" s="20"/>
      <c r="C241" s="21" t="s">
        <v>293</v>
      </c>
      <c r="D241" s="21"/>
      <c r="E241" s="21"/>
      <c r="F241" s="21"/>
      <c r="G241" s="21"/>
    </row>
    <row r="242" ht="15" customHeight="1">
</row>
    <row r="243" ht="25" customHeight="1">
      <c r="A243" s="13" t="s">
        <v>481</v>
      </c>
      <c r="B243" s="13"/>
      <c r="C243" s="13"/>
      <c r="D243" s="13"/>
      <c r="E243" s="13"/>
      <c r="F243" s="13"/>
      <c r="G243" s="13"/>
    </row>
    <row r="244" ht="15" customHeight="1">
</row>
    <row r="245" ht="50" customHeight="1">
      <c r="A245" s="2" t="s">
        <v>230</v>
      </c>
      <c r="B245" s="2" t="s">
        <v>384</v>
      </c>
      <c r="C245" s="2"/>
      <c r="D245" s="2" t="s">
        <v>423</v>
      </c>
      <c r="E245" s="2" t="s">
        <v>424</v>
      </c>
      <c r="F245" s="2" t="s">
        <v>425</v>
      </c>
      <c r="G245" s="2" t="s">
        <v>426</v>
      </c>
    </row>
    <row r="246" ht="15" customHeight="1">
      <c r="A246" s="2">
        <v>1</v>
      </c>
      <c r="B246" s="2">
        <v>2</v>
      </c>
      <c r="C246" s="2"/>
      <c r="D246" s="2">
        <v>3</v>
      </c>
      <c r="E246" s="2">
        <v>4</v>
      </c>
      <c r="F246" s="2">
        <v>5</v>
      </c>
      <c r="G246" s="2">
        <v>6</v>
      </c>
    </row>
    <row r="247" ht="40" customHeight="1">
      <c r="A247" s="2" t="s">
        <v>482</v>
      </c>
      <c r="B247" s="3" t="s">
        <v>448</v>
      </c>
      <c r="C247" s="3"/>
      <c r="D247" s="2" t="s">
        <v>293</v>
      </c>
      <c r="E247" s="4">
        <v>1</v>
      </c>
      <c r="F247" s="4">
        <v>250000</v>
      </c>
      <c r="G247" s="4">
        <v>250000</v>
      </c>
    </row>
    <row r="248" ht="25" customHeight="1">
      <c r="A248" s="22" t="s">
        <v>429</v>
      </c>
      <c r="B248" s="22"/>
      <c r="C248" s="22"/>
      <c r="D248" s="22"/>
      <c r="E248" s="7">
        <f>SUBTOTAL(9,E247:E247)</f>
      </c>
      <c r="F248" s="7" t="s">
        <v>95</v>
      </c>
      <c r="G248" s="7">
        <f>SUBTOTAL(9,G247:G247)</f>
      </c>
    </row>
    <row r="249" ht="25" customHeight="1">
      <c r="A249" s="22" t="s">
        <v>430</v>
      </c>
      <c r="B249" s="22"/>
      <c r="C249" s="22"/>
      <c r="D249" s="22"/>
      <c r="E249" s="22"/>
      <c r="F249" s="22"/>
      <c r="G249" s="7">
        <f>SUBTOTAL(9,G247:G248)</f>
      </c>
    </row>
    <row r="250" ht="25" customHeight="1">
</row>
    <row r="251" ht="20" customHeight="1">
      <c r="A251" s="20" t="s">
        <v>354</v>
      </c>
      <c r="B251" s="20"/>
      <c r="C251" s="21" t="s">
        <v>196</v>
      </c>
      <c r="D251" s="21"/>
      <c r="E251" s="21"/>
      <c r="F251" s="21"/>
      <c r="G251" s="21"/>
    </row>
    <row r="252" ht="20" customHeight="1">
      <c r="A252" s="20" t="s">
        <v>355</v>
      </c>
      <c r="B252" s="20"/>
      <c r="C252" s="21" t="s">
        <v>380</v>
      </c>
      <c r="D252" s="21"/>
      <c r="E252" s="21"/>
      <c r="F252" s="21"/>
      <c r="G252" s="21"/>
    </row>
    <row r="253" ht="25" customHeight="1">
      <c r="A253" s="20" t="s">
        <v>357</v>
      </c>
      <c r="B253" s="20"/>
      <c r="C253" s="21" t="s">
        <v>293</v>
      </c>
      <c r="D253" s="21"/>
      <c r="E253" s="21"/>
      <c r="F253" s="21"/>
      <c r="G253" s="21"/>
    </row>
    <row r="254" ht="15" customHeight="1">
</row>
    <row r="255" ht="25" customHeight="1">
      <c r="A255" s="13" t="s">
        <v>449</v>
      </c>
      <c r="B255" s="13"/>
      <c r="C255" s="13"/>
      <c r="D255" s="13"/>
      <c r="E255" s="13"/>
      <c r="F255" s="13"/>
      <c r="G255" s="13"/>
    </row>
    <row r="256" ht="15" customHeight="1">
</row>
    <row r="257" ht="50" customHeight="1">
      <c r="A257" s="2" t="s">
        <v>230</v>
      </c>
      <c r="B257" s="2" t="s">
        <v>384</v>
      </c>
      <c r="C257" s="2"/>
      <c r="D257" s="2" t="s">
        <v>423</v>
      </c>
      <c r="E257" s="2" t="s">
        <v>424</v>
      </c>
      <c r="F257" s="2" t="s">
        <v>425</v>
      </c>
      <c r="G257" s="2" t="s">
        <v>426</v>
      </c>
    </row>
    <row r="258" ht="15" customHeight="1">
      <c r="A258" s="2">
        <v>1</v>
      </c>
      <c r="B258" s="2">
        <v>2</v>
      </c>
      <c r="C258" s="2"/>
      <c r="D258" s="2">
        <v>3</v>
      </c>
      <c r="E258" s="2">
        <v>4</v>
      </c>
      <c r="F258" s="2">
        <v>5</v>
      </c>
      <c r="G258" s="2">
        <v>6</v>
      </c>
    </row>
    <row r="259" ht="40" customHeight="1">
      <c r="A259" s="2" t="s">
        <v>483</v>
      </c>
      <c r="B259" s="3" t="s">
        <v>448</v>
      </c>
      <c r="C259" s="3"/>
      <c r="D259" s="2" t="s">
        <v>293</v>
      </c>
      <c r="E259" s="4">
        <v>1</v>
      </c>
      <c r="F259" s="4">
        <v>2570711.59</v>
      </c>
      <c r="G259" s="4">
        <v>2570711.59</v>
      </c>
    </row>
    <row r="260" ht="25" customHeight="1">
      <c r="A260" s="22" t="s">
        <v>429</v>
      </c>
      <c r="B260" s="22"/>
      <c r="C260" s="22"/>
      <c r="D260" s="22"/>
      <c r="E260" s="7">
        <f>SUBTOTAL(9,E259:E259)</f>
      </c>
      <c r="F260" s="7" t="s">
        <v>95</v>
      </c>
      <c r="G260" s="7">
        <f>SUBTOTAL(9,G259:G259)</f>
      </c>
    </row>
    <row r="261" ht="25" customHeight="1">
      <c r="A261" s="22" t="s">
        <v>430</v>
      </c>
      <c r="B261" s="22"/>
      <c r="C261" s="22"/>
      <c r="D261" s="22"/>
      <c r="E261" s="22"/>
      <c r="F261" s="22"/>
      <c r="G261" s="7">
        <f>SUBTOTAL(9,G259:G260)</f>
      </c>
    </row>
    <row r="262" ht="25" customHeight="1">
</row>
    <row r="263" ht="20" customHeight="1">
      <c r="A263" s="20" t="s">
        <v>354</v>
      </c>
      <c r="B263" s="20"/>
      <c r="C263" s="21" t="s">
        <v>196</v>
      </c>
      <c r="D263" s="21"/>
      <c r="E263" s="21"/>
      <c r="F263" s="21"/>
      <c r="G263" s="21"/>
    </row>
    <row r="264" ht="20" customHeight="1">
      <c r="A264" s="20" t="s">
        <v>355</v>
      </c>
      <c r="B264" s="20"/>
      <c r="C264" s="21" t="s">
        <v>380</v>
      </c>
      <c r="D264" s="21"/>
      <c r="E264" s="21"/>
      <c r="F264" s="21"/>
      <c r="G264" s="21"/>
    </row>
    <row r="265" ht="25" customHeight="1">
      <c r="A265" s="20" t="s">
        <v>357</v>
      </c>
      <c r="B265" s="20"/>
      <c r="C265" s="21" t="s">
        <v>293</v>
      </c>
      <c r="D265" s="21"/>
      <c r="E265" s="21"/>
      <c r="F265" s="21"/>
      <c r="G265" s="21"/>
    </row>
    <row r="266" ht="15" customHeight="1">
</row>
    <row r="267" ht="25" customHeight="1">
      <c r="A267" s="13" t="s">
        <v>484</v>
      </c>
      <c r="B267" s="13"/>
      <c r="C267" s="13"/>
      <c r="D267" s="13"/>
      <c r="E267" s="13"/>
      <c r="F267" s="13"/>
      <c r="G267" s="13"/>
    </row>
    <row r="268" ht="15" customHeight="1">
</row>
    <row r="269" ht="50" customHeight="1">
      <c r="A269" s="2" t="s">
        <v>230</v>
      </c>
      <c r="B269" s="2" t="s">
        <v>384</v>
      </c>
      <c r="C269" s="2"/>
      <c r="D269" s="2" t="s">
        <v>423</v>
      </c>
      <c r="E269" s="2" t="s">
        <v>424</v>
      </c>
      <c r="F269" s="2" t="s">
        <v>425</v>
      </c>
      <c r="G269" s="2" t="s">
        <v>426</v>
      </c>
    </row>
    <row r="270" ht="15" customHeight="1">
      <c r="A270" s="2">
        <v>1</v>
      </c>
      <c r="B270" s="2">
        <v>2</v>
      </c>
      <c r="C270" s="2"/>
      <c r="D270" s="2">
        <v>3</v>
      </c>
      <c r="E270" s="2">
        <v>4</v>
      </c>
      <c r="F270" s="2">
        <v>5</v>
      </c>
      <c r="G270" s="2">
        <v>6</v>
      </c>
    </row>
    <row r="271" ht="20" customHeight="1">
      <c r="A271" s="2" t="s">
        <v>485</v>
      </c>
      <c r="B271" s="3" t="s">
        <v>486</v>
      </c>
      <c r="C271" s="3"/>
      <c r="D271" s="2" t="s">
        <v>293</v>
      </c>
      <c r="E271" s="4">
        <v>1</v>
      </c>
      <c r="F271" s="4">
        <v>250000</v>
      </c>
      <c r="G271" s="4">
        <v>250000</v>
      </c>
    </row>
    <row r="272" ht="25" customHeight="1">
      <c r="A272" s="22" t="s">
        <v>429</v>
      </c>
      <c r="B272" s="22"/>
      <c r="C272" s="22"/>
      <c r="D272" s="22"/>
      <c r="E272" s="7">
        <f>SUBTOTAL(9,E271:E271)</f>
      </c>
      <c r="F272" s="7" t="s">
        <v>95</v>
      </c>
      <c r="G272" s="7">
        <f>SUBTOTAL(9,G271:G271)</f>
      </c>
    </row>
    <row r="273" ht="25" customHeight="1">
      <c r="A273" s="22" t="s">
        <v>430</v>
      </c>
      <c r="B273" s="22"/>
      <c r="C273" s="22"/>
      <c r="D273" s="22"/>
      <c r="E273" s="22"/>
      <c r="F273" s="22"/>
      <c r="G273" s="7">
        <f>SUBTOTAL(9,G271:G272)</f>
      </c>
    </row>
    <row r="274" ht="25" customHeight="1">
</row>
    <row r="275" ht="20" customHeight="1">
      <c r="A275" s="20" t="s">
        <v>354</v>
      </c>
      <c r="B275" s="20"/>
      <c r="C275" s="21" t="s">
        <v>196</v>
      </c>
      <c r="D275" s="21"/>
      <c r="E275" s="21"/>
      <c r="F275" s="21"/>
      <c r="G275" s="21"/>
    </row>
    <row r="276" ht="20" customHeight="1">
      <c r="A276" s="20" t="s">
        <v>355</v>
      </c>
      <c r="B276" s="20"/>
      <c r="C276" s="21" t="s">
        <v>356</v>
      </c>
      <c r="D276" s="21"/>
      <c r="E276" s="21"/>
      <c r="F276" s="21"/>
      <c r="G276" s="21"/>
    </row>
    <row r="277" ht="25" customHeight="1">
      <c r="A277" s="20" t="s">
        <v>357</v>
      </c>
      <c r="B277" s="20"/>
      <c r="C277" s="21" t="s">
        <v>293</v>
      </c>
      <c r="D277" s="21"/>
      <c r="E277" s="21"/>
      <c r="F277" s="21"/>
      <c r="G277" s="21"/>
    </row>
    <row r="278" ht="15" customHeight="1">
</row>
    <row r="279" ht="25" customHeight="1">
      <c r="A279" s="13" t="s">
        <v>431</v>
      </c>
      <c r="B279" s="13"/>
      <c r="C279" s="13"/>
      <c r="D279" s="13"/>
      <c r="E279" s="13"/>
      <c r="F279" s="13"/>
      <c r="G279" s="13"/>
    </row>
    <row r="280" ht="15" customHeight="1">
</row>
    <row r="281" ht="50" customHeight="1">
      <c r="A281" s="2" t="s">
        <v>230</v>
      </c>
      <c r="B281" s="2" t="s">
        <v>384</v>
      </c>
      <c r="C281" s="2"/>
      <c r="D281" s="2" t="s">
        <v>423</v>
      </c>
      <c r="E281" s="2" t="s">
        <v>424</v>
      </c>
      <c r="F281" s="2" t="s">
        <v>425</v>
      </c>
      <c r="G281" s="2" t="s">
        <v>426</v>
      </c>
    </row>
    <row r="282" ht="15" customHeight="1">
      <c r="A282" s="2">
        <v>1</v>
      </c>
      <c r="B282" s="2">
        <v>2</v>
      </c>
      <c r="C282" s="2"/>
      <c r="D282" s="2">
        <v>3</v>
      </c>
      <c r="E282" s="2">
        <v>4</v>
      </c>
      <c r="F282" s="2">
        <v>5</v>
      </c>
      <c r="G282" s="2">
        <v>6</v>
      </c>
    </row>
    <row r="283" ht="40" customHeight="1">
      <c r="A283" s="2" t="s">
        <v>487</v>
      </c>
      <c r="B283" s="3" t="s">
        <v>488</v>
      </c>
      <c r="C283" s="3"/>
      <c r="D283" s="2" t="s">
        <v>293</v>
      </c>
      <c r="E283" s="4">
        <v>1</v>
      </c>
      <c r="F283" s="4">
        <v>89846.2</v>
      </c>
      <c r="G283" s="4">
        <v>89846.2</v>
      </c>
    </row>
    <row r="284" ht="25" customHeight="1">
      <c r="A284" s="22" t="s">
        <v>429</v>
      </c>
      <c r="B284" s="22"/>
      <c r="C284" s="22"/>
      <c r="D284" s="22"/>
      <c r="E284" s="7">
        <f>SUBTOTAL(9,E283:E283)</f>
      </c>
      <c r="F284" s="7" t="s">
        <v>95</v>
      </c>
      <c r="G284" s="7">
        <f>SUBTOTAL(9,G283:G283)</f>
      </c>
    </row>
    <row r="285" ht="25" customHeight="1">
      <c r="A285" s="22" t="s">
        <v>430</v>
      </c>
      <c r="B285" s="22"/>
      <c r="C285" s="22"/>
      <c r="D285" s="22"/>
      <c r="E285" s="22"/>
      <c r="F285" s="22"/>
      <c r="G285" s="7">
        <f>SUBTOTAL(9,G283:G284)</f>
      </c>
    </row>
    <row r="286" ht="25" customHeight="1">
</row>
    <row r="287" ht="20" customHeight="1">
      <c r="A287" s="20" t="s">
        <v>354</v>
      </c>
      <c r="B287" s="20"/>
      <c r="C287" s="21" t="s">
        <v>196</v>
      </c>
      <c r="D287" s="21"/>
      <c r="E287" s="21"/>
      <c r="F287" s="21"/>
      <c r="G287" s="21"/>
    </row>
    <row r="288" ht="20" customHeight="1">
      <c r="A288" s="20" t="s">
        <v>355</v>
      </c>
      <c r="B288" s="20"/>
      <c r="C288" s="21" t="s">
        <v>356</v>
      </c>
      <c r="D288" s="21"/>
      <c r="E288" s="21"/>
      <c r="F288" s="21"/>
      <c r="G288" s="21"/>
    </row>
    <row r="289" ht="25" customHeight="1">
      <c r="A289" s="20" t="s">
        <v>357</v>
      </c>
      <c r="B289" s="20"/>
      <c r="C289" s="21" t="s">
        <v>293</v>
      </c>
      <c r="D289" s="21"/>
      <c r="E289" s="21"/>
      <c r="F289" s="21"/>
      <c r="G289" s="21"/>
    </row>
    <row r="290" ht="15" customHeight="1">
</row>
    <row r="291" ht="25" customHeight="1">
      <c r="A291" s="13" t="s">
        <v>446</v>
      </c>
      <c r="B291" s="13"/>
      <c r="C291" s="13"/>
      <c r="D291" s="13"/>
      <c r="E291" s="13"/>
      <c r="F291" s="13"/>
      <c r="G291" s="13"/>
    </row>
    <row r="292" ht="15" customHeight="1">
</row>
    <row r="293" ht="50" customHeight="1">
      <c r="A293" s="2" t="s">
        <v>230</v>
      </c>
      <c r="B293" s="2" t="s">
        <v>384</v>
      </c>
      <c r="C293" s="2"/>
      <c r="D293" s="2" t="s">
        <v>423</v>
      </c>
      <c r="E293" s="2" t="s">
        <v>424</v>
      </c>
      <c r="F293" s="2" t="s">
        <v>425</v>
      </c>
      <c r="G293" s="2" t="s">
        <v>426</v>
      </c>
    </row>
    <row r="294" ht="15" customHeight="1">
      <c r="A294" s="2">
        <v>1</v>
      </c>
      <c r="B294" s="2">
        <v>2</v>
      </c>
      <c r="C294" s="2"/>
      <c r="D294" s="2">
        <v>3</v>
      </c>
      <c r="E294" s="2">
        <v>4</v>
      </c>
      <c r="F294" s="2">
        <v>5</v>
      </c>
      <c r="G294" s="2">
        <v>6</v>
      </c>
    </row>
    <row r="295" ht="40" customHeight="1">
      <c r="A295" s="2" t="s">
        <v>369</v>
      </c>
      <c r="B295" s="3" t="s">
        <v>489</v>
      </c>
      <c r="C295" s="3"/>
      <c r="D295" s="2" t="s">
        <v>293</v>
      </c>
      <c r="E295" s="4">
        <v>1</v>
      </c>
      <c r="F295" s="4">
        <v>4926000</v>
      </c>
      <c r="G295" s="4">
        <v>4926000</v>
      </c>
    </row>
    <row r="296" ht="25" customHeight="1">
      <c r="A296" s="22" t="s">
        <v>429</v>
      </c>
      <c r="B296" s="22"/>
      <c r="C296" s="22"/>
      <c r="D296" s="22"/>
      <c r="E296" s="7">
        <f>SUBTOTAL(9,E295:E295)</f>
      </c>
      <c r="F296" s="7" t="s">
        <v>95</v>
      </c>
      <c r="G296" s="7">
        <f>SUBTOTAL(9,G295:G295)</f>
      </c>
    </row>
    <row r="297" ht="25" customHeight="1">
      <c r="A297" s="22" t="s">
        <v>430</v>
      </c>
      <c r="B297" s="22"/>
      <c r="C297" s="22"/>
      <c r="D297" s="22"/>
      <c r="E297" s="22"/>
      <c r="F297" s="22"/>
      <c r="G297" s="7">
        <f>SUBTOTAL(9,G295:G296)</f>
      </c>
    </row>
    <row r="298" ht="25" customHeight="1">
</row>
    <row r="299" ht="20" customHeight="1">
      <c r="A299" s="20" t="s">
        <v>354</v>
      </c>
      <c r="B299" s="20"/>
      <c r="C299" s="21" t="s">
        <v>202</v>
      </c>
      <c r="D299" s="21"/>
      <c r="E299" s="21"/>
      <c r="F299" s="21"/>
      <c r="G299" s="21"/>
    </row>
    <row r="300" ht="20" customHeight="1">
      <c r="A300" s="20" t="s">
        <v>355</v>
      </c>
      <c r="B300" s="20"/>
      <c r="C300" s="21" t="s">
        <v>380</v>
      </c>
      <c r="D300" s="21"/>
      <c r="E300" s="21"/>
      <c r="F300" s="21"/>
      <c r="G300" s="21"/>
    </row>
    <row r="301" ht="25" customHeight="1">
      <c r="A301" s="20" t="s">
        <v>357</v>
      </c>
      <c r="B301" s="20"/>
      <c r="C301" s="21" t="s">
        <v>293</v>
      </c>
      <c r="D301" s="21"/>
      <c r="E301" s="21"/>
      <c r="F301" s="21"/>
      <c r="G301" s="21"/>
    </row>
    <row r="302" ht="15" customHeight="1">
</row>
    <row r="303" ht="25" customHeight="1">
      <c r="A303" s="13" t="s">
        <v>454</v>
      </c>
      <c r="B303" s="13"/>
      <c r="C303" s="13"/>
      <c r="D303" s="13"/>
      <c r="E303" s="13"/>
      <c r="F303" s="13"/>
      <c r="G303" s="13"/>
    </row>
    <row r="304" ht="15" customHeight="1">
</row>
    <row r="305" ht="50" customHeight="1">
      <c r="A305" s="2" t="s">
        <v>230</v>
      </c>
      <c r="B305" s="2" t="s">
        <v>384</v>
      </c>
      <c r="C305" s="2"/>
      <c r="D305" s="2" t="s">
        <v>423</v>
      </c>
      <c r="E305" s="2" t="s">
        <v>424</v>
      </c>
      <c r="F305" s="2" t="s">
        <v>425</v>
      </c>
      <c r="G305" s="2" t="s">
        <v>426</v>
      </c>
    </row>
    <row r="306" ht="15" customHeight="1">
      <c r="A306" s="2">
        <v>1</v>
      </c>
      <c r="B306" s="2">
        <v>2</v>
      </c>
      <c r="C306" s="2"/>
      <c r="D306" s="2">
        <v>3</v>
      </c>
      <c r="E306" s="2">
        <v>4</v>
      </c>
      <c r="F306" s="2">
        <v>5</v>
      </c>
      <c r="G306" s="2">
        <v>6</v>
      </c>
    </row>
    <row r="307" ht="40" customHeight="1">
      <c r="A307" s="2" t="s">
        <v>372</v>
      </c>
      <c r="B307" s="3" t="s">
        <v>490</v>
      </c>
      <c r="C307" s="3"/>
      <c r="D307" s="2" t="s">
        <v>293</v>
      </c>
      <c r="E307" s="4">
        <v>1</v>
      </c>
      <c r="F307" s="4">
        <v>7577290</v>
      </c>
      <c r="G307" s="4">
        <v>7577290</v>
      </c>
    </row>
    <row r="308" ht="40" customHeight="1">
      <c r="A308" s="2" t="s">
        <v>372</v>
      </c>
      <c r="B308" s="3" t="s">
        <v>491</v>
      </c>
      <c r="C308" s="3"/>
      <c r="D308" s="2" t="s">
        <v>293</v>
      </c>
      <c r="E308" s="4">
        <v>1</v>
      </c>
      <c r="F308" s="4">
        <v>25068006.65</v>
      </c>
      <c r="G308" s="4">
        <v>25068006.65</v>
      </c>
    </row>
    <row r="309" ht="40" customHeight="1">
      <c r="A309" s="2" t="s">
        <v>372</v>
      </c>
      <c r="B309" s="3" t="s">
        <v>492</v>
      </c>
      <c r="C309" s="3"/>
      <c r="D309" s="2" t="s">
        <v>293</v>
      </c>
      <c r="E309" s="4">
        <v>1</v>
      </c>
      <c r="F309" s="4">
        <v>2007870.46</v>
      </c>
      <c r="G309" s="4">
        <v>2007870.46</v>
      </c>
    </row>
    <row r="310" ht="25" customHeight="1">
      <c r="A310" s="22" t="s">
        <v>429</v>
      </c>
      <c r="B310" s="22"/>
      <c r="C310" s="22"/>
      <c r="D310" s="22"/>
      <c r="E310" s="7">
        <f>SUBTOTAL(9,E307:E309)</f>
      </c>
      <c r="F310" s="7" t="s">
        <v>95</v>
      </c>
      <c r="G310" s="7">
        <f>SUBTOTAL(9,G307:G309)</f>
      </c>
    </row>
    <row r="311" ht="25" customHeight="1">
      <c r="A311" s="22" t="s">
        <v>430</v>
      </c>
      <c r="B311" s="22"/>
      <c r="C311" s="22"/>
      <c r="D311" s="22"/>
      <c r="E311" s="22"/>
      <c r="F311" s="22"/>
      <c r="G311" s="7">
        <f>SUBTOTAL(9,G307:G310)</f>
      </c>
    </row>
    <row r="312" ht="25" customHeight="1">
</row>
    <row r="313" ht="20" customHeight="1">
      <c r="A313" s="20" t="s">
        <v>354</v>
      </c>
      <c r="B313" s="20"/>
      <c r="C313" s="21" t="s">
        <v>344</v>
      </c>
      <c r="D313" s="21"/>
      <c r="E313" s="21"/>
      <c r="F313" s="21"/>
      <c r="G313" s="21"/>
    </row>
    <row r="314" ht="20" customHeight="1">
      <c r="A314" s="20" t="s">
        <v>355</v>
      </c>
      <c r="B314" s="20"/>
      <c r="C314" s="21" t="s">
        <v>356</v>
      </c>
      <c r="D314" s="21"/>
      <c r="E314" s="21"/>
      <c r="F314" s="21"/>
      <c r="G314" s="21"/>
    </row>
    <row r="315" ht="25" customHeight="1">
      <c r="A315" s="20" t="s">
        <v>357</v>
      </c>
      <c r="B315" s="20"/>
      <c r="C315" s="21" t="s">
        <v>293</v>
      </c>
      <c r="D315" s="21"/>
      <c r="E315" s="21"/>
      <c r="F315" s="21"/>
      <c r="G315" s="21"/>
    </row>
    <row r="316" ht="15" customHeight="1">
</row>
    <row r="317" ht="25" customHeight="1">
      <c r="A317" s="13" t="s">
        <v>493</v>
      </c>
      <c r="B317" s="13"/>
      <c r="C317" s="13"/>
      <c r="D317" s="13"/>
      <c r="E317" s="13"/>
      <c r="F317" s="13"/>
      <c r="G317" s="13"/>
    </row>
    <row r="318" ht="15" customHeight="1">
</row>
    <row r="319" ht="50" customHeight="1">
      <c r="A319" s="2" t="s">
        <v>230</v>
      </c>
      <c r="B319" s="2" t="s">
        <v>384</v>
      </c>
      <c r="C319" s="2"/>
      <c r="D319" s="2" t="s">
        <v>423</v>
      </c>
      <c r="E319" s="2" t="s">
        <v>424</v>
      </c>
      <c r="F319" s="2" t="s">
        <v>425</v>
      </c>
      <c r="G319" s="2" t="s">
        <v>426</v>
      </c>
    </row>
    <row r="320" ht="15" customHeight="1">
      <c r="A320" s="2">
        <v>1</v>
      </c>
      <c r="B320" s="2">
        <v>2</v>
      </c>
      <c r="C320" s="2"/>
      <c r="D320" s="2">
        <v>3</v>
      </c>
      <c r="E320" s="2">
        <v>4</v>
      </c>
      <c r="F320" s="2">
        <v>5</v>
      </c>
      <c r="G320" s="2">
        <v>6</v>
      </c>
    </row>
    <row r="321" ht="20" customHeight="1">
      <c r="A321" s="2" t="s">
        <v>494</v>
      </c>
      <c r="B321" s="3" t="s">
        <v>495</v>
      </c>
      <c r="C321" s="3"/>
      <c r="D321" s="2" t="s">
        <v>433</v>
      </c>
      <c r="E321" s="4">
        <v>50</v>
      </c>
      <c r="F321" s="4">
        <v>6000</v>
      </c>
      <c r="G321" s="4">
        <v>300000</v>
      </c>
    </row>
    <row r="322" ht="25" customHeight="1">
      <c r="A322" s="22" t="s">
        <v>429</v>
      </c>
      <c r="B322" s="22"/>
      <c r="C322" s="22"/>
      <c r="D322" s="22"/>
      <c r="E322" s="7">
        <f>SUBTOTAL(9,E321:E321)</f>
      </c>
      <c r="F322" s="7" t="s">
        <v>95</v>
      </c>
      <c r="G322" s="7">
        <f>SUBTOTAL(9,G321:G321)</f>
      </c>
    </row>
    <row r="323" ht="25" customHeight="1">
      <c r="A323" s="22" t="s">
        <v>430</v>
      </c>
      <c r="B323" s="22"/>
      <c r="C323" s="22"/>
      <c r="D323" s="22"/>
      <c r="E323" s="22"/>
      <c r="F323" s="22"/>
      <c r="G323" s="7">
        <f>SUBTOTAL(9,G321:G322)</f>
      </c>
    </row>
  </sheetData>
  <sheetProtection password="B513" sheet="1" objects="1" scenarios="1"/>
  <mergeCells>
    <mergeCell ref="A2:B2"/>
    <mergeCell ref="C2:G2"/>
    <mergeCell ref="A3:B3"/>
    <mergeCell ref="C3:G3"/>
    <mergeCell ref="A4:B4"/>
    <mergeCell ref="C4:G4"/>
    <mergeCell ref="A6:G6"/>
    <mergeCell ref="B8:C8"/>
    <mergeCell ref="B9:C9"/>
    <mergeCell ref="B10:C10"/>
    <mergeCell ref="A11:D11"/>
    <mergeCell ref="A12:F12"/>
    <mergeCell ref="A14:B14"/>
    <mergeCell ref="C14:G14"/>
    <mergeCell ref="A15:B15"/>
    <mergeCell ref="C15:G15"/>
    <mergeCell ref="A16:B16"/>
    <mergeCell ref="C16:G16"/>
    <mergeCell ref="A18:G18"/>
    <mergeCell ref="B20:C20"/>
    <mergeCell ref="B21:C21"/>
    <mergeCell ref="B22:C22"/>
    <mergeCell ref="A23:D23"/>
    <mergeCell ref="A24:F24"/>
    <mergeCell ref="A26:B26"/>
    <mergeCell ref="C26:G26"/>
    <mergeCell ref="A27:B27"/>
    <mergeCell ref="C27:G27"/>
    <mergeCell ref="A28:B28"/>
    <mergeCell ref="C28:G28"/>
    <mergeCell ref="A30:G30"/>
    <mergeCell ref="B32:C32"/>
    <mergeCell ref="B33:C33"/>
    <mergeCell ref="B34:C34"/>
    <mergeCell ref="B35:C35"/>
    <mergeCell ref="A36:D36"/>
    <mergeCell ref="A37:F37"/>
    <mergeCell ref="A39:B39"/>
    <mergeCell ref="C39:G39"/>
    <mergeCell ref="A40:B40"/>
    <mergeCell ref="C40:G40"/>
    <mergeCell ref="A41:B41"/>
    <mergeCell ref="C41:G41"/>
    <mergeCell ref="A43:G43"/>
    <mergeCell ref="B45:C45"/>
    <mergeCell ref="B46:C46"/>
    <mergeCell ref="B47:C47"/>
    <mergeCell ref="B48:C48"/>
    <mergeCell ref="B49:C49"/>
    <mergeCell ref="A50:D50"/>
    <mergeCell ref="A51:F51"/>
    <mergeCell ref="A53:B53"/>
    <mergeCell ref="C53:G53"/>
    <mergeCell ref="A54:B54"/>
    <mergeCell ref="C54:G54"/>
    <mergeCell ref="A55:B55"/>
    <mergeCell ref="C55:G55"/>
    <mergeCell ref="A57:G57"/>
    <mergeCell ref="B59:C59"/>
    <mergeCell ref="B60:C60"/>
    <mergeCell ref="B61:C61"/>
    <mergeCell ref="B62:C62"/>
    <mergeCell ref="B63:C63"/>
    <mergeCell ref="B64:C64"/>
    <mergeCell ref="A65:D65"/>
    <mergeCell ref="A66:F66"/>
    <mergeCell ref="A68:B68"/>
    <mergeCell ref="C68:G68"/>
    <mergeCell ref="A69:B69"/>
    <mergeCell ref="C69:G69"/>
    <mergeCell ref="A70:B70"/>
    <mergeCell ref="C70:G70"/>
    <mergeCell ref="A72:G72"/>
    <mergeCell ref="B74:C74"/>
    <mergeCell ref="B75:C75"/>
    <mergeCell ref="B76:C76"/>
    <mergeCell ref="A77:D77"/>
    <mergeCell ref="A78:F78"/>
    <mergeCell ref="A80:B80"/>
    <mergeCell ref="C80:G80"/>
    <mergeCell ref="A81:B81"/>
    <mergeCell ref="C81:G81"/>
    <mergeCell ref="A82:B82"/>
    <mergeCell ref="C82:G82"/>
    <mergeCell ref="A84:G84"/>
    <mergeCell ref="B86:C86"/>
    <mergeCell ref="B87:C87"/>
    <mergeCell ref="B88:C88"/>
    <mergeCell ref="A89:D89"/>
    <mergeCell ref="A90:F90"/>
    <mergeCell ref="A92:B92"/>
    <mergeCell ref="C92:G92"/>
    <mergeCell ref="A93:B93"/>
    <mergeCell ref="C93:G93"/>
    <mergeCell ref="A94:B94"/>
    <mergeCell ref="C94:G94"/>
    <mergeCell ref="A96:G96"/>
    <mergeCell ref="B98:C98"/>
    <mergeCell ref="B99:C99"/>
    <mergeCell ref="B100:C100"/>
    <mergeCell ref="B101:C101"/>
    <mergeCell ref="A102:D102"/>
    <mergeCell ref="A103:F103"/>
    <mergeCell ref="A105:B105"/>
    <mergeCell ref="C105:G105"/>
    <mergeCell ref="A106:B106"/>
    <mergeCell ref="C106:G106"/>
    <mergeCell ref="A107:B107"/>
    <mergeCell ref="C107:G107"/>
    <mergeCell ref="A109:G109"/>
    <mergeCell ref="B111:C111"/>
    <mergeCell ref="B112:C112"/>
    <mergeCell ref="B113:C113"/>
    <mergeCell ref="B114:C114"/>
    <mergeCell ref="A115:D115"/>
    <mergeCell ref="A116:F116"/>
    <mergeCell ref="A118:B118"/>
    <mergeCell ref="C118:G118"/>
    <mergeCell ref="A119:B119"/>
    <mergeCell ref="C119:G119"/>
    <mergeCell ref="A120:B120"/>
    <mergeCell ref="C120:G120"/>
    <mergeCell ref="A122:G122"/>
    <mergeCell ref="B124:C124"/>
    <mergeCell ref="B125:C125"/>
    <mergeCell ref="B126:C126"/>
    <mergeCell ref="B127:C127"/>
    <mergeCell ref="B128:C128"/>
    <mergeCell ref="A129:D129"/>
    <mergeCell ref="A130:F130"/>
    <mergeCell ref="A132:B132"/>
    <mergeCell ref="C132:G132"/>
    <mergeCell ref="A133:B133"/>
    <mergeCell ref="C133:G133"/>
    <mergeCell ref="A134:B134"/>
    <mergeCell ref="C134:G134"/>
    <mergeCell ref="A136:G136"/>
    <mergeCell ref="B138:C138"/>
    <mergeCell ref="B139:C139"/>
    <mergeCell ref="B140:C140"/>
    <mergeCell ref="B141:C141"/>
    <mergeCell ref="B142:C142"/>
    <mergeCell ref="B143:C143"/>
    <mergeCell ref="A144:D144"/>
    <mergeCell ref="A145:F145"/>
    <mergeCell ref="A147:B147"/>
    <mergeCell ref="C147:G147"/>
    <mergeCell ref="A148:B148"/>
    <mergeCell ref="C148:G148"/>
    <mergeCell ref="A149:B149"/>
    <mergeCell ref="C149:G149"/>
    <mergeCell ref="A151:G151"/>
    <mergeCell ref="B153:C153"/>
    <mergeCell ref="B154:C154"/>
    <mergeCell ref="B155:C155"/>
    <mergeCell ref="A156:D156"/>
    <mergeCell ref="B157:C157"/>
    <mergeCell ref="B158:C158"/>
    <mergeCell ref="B159:C159"/>
    <mergeCell ref="B160:C160"/>
    <mergeCell ref="B161:C161"/>
    <mergeCell ref="B162:C162"/>
    <mergeCell ref="B163:C163"/>
    <mergeCell ref="A164:D164"/>
    <mergeCell ref="A165:F165"/>
    <mergeCell ref="A167:B167"/>
    <mergeCell ref="C167:G167"/>
    <mergeCell ref="A168:B168"/>
    <mergeCell ref="C168:G168"/>
    <mergeCell ref="A169:B169"/>
    <mergeCell ref="C169:G169"/>
    <mergeCell ref="A171:G171"/>
    <mergeCell ref="B173:C173"/>
    <mergeCell ref="B174:C174"/>
    <mergeCell ref="B175:C175"/>
    <mergeCell ref="A176:D176"/>
    <mergeCell ref="A177:F177"/>
    <mergeCell ref="A179:B179"/>
    <mergeCell ref="C179:G179"/>
    <mergeCell ref="A180:B180"/>
    <mergeCell ref="C180:G180"/>
    <mergeCell ref="A181:B181"/>
    <mergeCell ref="C181:G181"/>
    <mergeCell ref="A183:G183"/>
    <mergeCell ref="B185:C185"/>
    <mergeCell ref="B186:C186"/>
    <mergeCell ref="B187:C187"/>
    <mergeCell ref="A188:D188"/>
    <mergeCell ref="A189:F189"/>
    <mergeCell ref="A191:B191"/>
    <mergeCell ref="C191:G191"/>
    <mergeCell ref="A192:B192"/>
    <mergeCell ref="C192:G192"/>
    <mergeCell ref="A193:B193"/>
    <mergeCell ref="C193:G193"/>
    <mergeCell ref="A195:G195"/>
    <mergeCell ref="B197:C197"/>
    <mergeCell ref="B198:C198"/>
    <mergeCell ref="B199:C199"/>
    <mergeCell ref="A200:D200"/>
    <mergeCell ref="A201:F201"/>
    <mergeCell ref="A203:B203"/>
    <mergeCell ref="C203:G203"/>
    <mergeCell ref="A204:B204"/>
    <mergeCell ref="C204:G204"/>
    <mergeCell ref="A205:B205"/>
    <mergeCell ref="C205:G205"/>
    <mergeCell ref="A207:G207"/>
    <mergeCell ref="B209:C209"/>
    <mergeCell ref="B210:C210"/>
    <mergeCell ref="B211:C211"/>
    <mergeCell ref="A212:D212"/>
    <mergeCell ref="A213:F213"/>
    <mergeCell ref="A215:B215"/>
    <mergeCell ref="C215:G215"/>
    <mergeCell ref="A216:B216"/>
    <mergeCell ref="C216:G216"/>
    <mergeCell ref="A217:B217"/>
    <mergeCell ref="C217:G217"/>
    <mergeCell ref="A219:G219"/>
    <mergeCell ref="B221:C221"/>
    <mergeCell ref="B222:C222"/>
    <mergeCell ref="B223:C223"/>
    <mergeCell ref="A224:D224"/>
    <mergeCell ref="A225:F225"/>
    <mergeCell ref="A227:B227"/>
    <mergeCell ref="C227:G227"/>
    <mergeCell ref="A228:B228"/>
    <mergeCell ref="C228:G228"/>
    <mergeCell ref="A229:B229"/>
    <mergeCell ref="C229:G229"/>
    <mergeCell ref="A231:G231"/>
    <mergeCell ref="B233:C233"/>
    <mergeCell ref="B234:C234"/>
    <mergeCell ref="B235:C235"/>
    <mergeCell ref="A236:D236"/>
    <mergeCell ref="A237:F237"/>
    <mergeCell ref="A239:B239"/>
    <mergeCell ref="C239:G239"/>
    <mergeCell ref="A240:B240"/>
    <mergeCell ref="C240:G240"/>
    <mergeCell ref="A241:B241"/>
    <mergeCell ref="C241:G241"/>
    <mergeCell ref="A243:G243"/>
    <mergeCell ref="B245:C245"/>
    <mergeCell ref="B246:C246"/>
    <mergeCell ref="B247:C247"/>
    <mergeCell ref="A248:D248"/>
    <mergeCell ref="A249:F249"/>
    <mergeCell ref="A251:B251"/>
    <mergeCell ref="C251:G251"/>
    <mergeCell ref="A252:B252"/>
    <mergeCell ref="C252:G252"/>
    <mergeCell ref="A253:B253"/>
    <mergeCell ref="C253:G253"/>
    <mergeCell ref="A255:G255"/>
    <mergeCell ref="B257:C257"/>
    <mergeCell ref="B258:C258"/>
    <mergeCell ref="B259:C259"/>
    <mergeCell ref="A260:D260"/>
    <mergeCell ref="A261:F261"/>
    <mergeCell ref="A263:B263"/>
    <mergeCell ref="C263:G263"/>
    <mergeCell ref="A264:B264"/>
    <mergeCell ref="C264:G264"/>
    <mergeCell ref="A265:B265"/>
    <mergeCell ref="C265:G265"/>
    <mergeCell ref="A267:G267"/>
    <mergeCell ref="B269:C269"/>
    <mergeCell ref="B270:C270"/>
    <mergeCell ref="B271:C271"/>
    <mergeCell ref="A272:D272"/>
    <mergeCell ref="A273:F273"/>
    <mergeCell ref="A275:B275"/>
    <mergeCell ref="C275:G275"/>
    <mergeCell ref="A276:B276"/>
    <mergeCell ref="C276:G276"/>
    <mergeCell ref="A277:B277"/>
    <mergeCell ref="C277:G277"/>
    <mergeCell ref="A279:G279"/>
    <mergeCell ref="B281:C281"/>
    <mergeCell ref="B282:C282"/>
    <mergeCell ref="B283:C283"/>
    <mergeCell ref="A284:D284"/>
    <mergeCell ref="A285:F285"/>
    <mergeCell ref="A287:B287"/>
    <mergeCell ref="C287:G287"/>
    <mergeCell ref="A288:B288"/>
    <mergeCell ref="C288:G288"/>
    <mergeCell ref="A289:B289"/>
    <mergeCell ref="C289:G289"/>
    <mergeCell ref="A291:G291"/>
    <mergeCell ref="B293:C293"/>
    <mergeCell ref="B294:C294"/>
    <mergeCell ref="B295:C295"/>
    <mergeCell ref="A296:D296"/>
    <mergeCell ref="A297:F297"/>
    <mergeCell ref="A299:B299"/>
    <mergeCell ref="C299:G299"/>
    <mergeCell ref="A300:B300"/>
    <mergeCell ref="C300:G300"/>
    <mergeCell ref="A301:B301"/>
    <mergeCell ref="C301:G301"/>
    <mergeCell ref="A303:G303"/>
    <mergeCell ref="B305:C305"/>
    <mergeCell ref="B306:C306"/>
    <mergeCell ref="B307:C307"/>
    <mergeCell ref="B308:C308"/>
    <mergeCell ref="B309:C309"/>
    <mergeCell ref="A310:D310"/>
    <mergeCell ref="A311:F311"/>
    <mergeCell ref="A313:B313"/>
    <mergeCell ref="C313:G313"/>
    <mergeCell ref="A314:B314"/>
    <mergeCell ref="C314:G314"/>
    <mergeCell ref="A315:B315"/>
    <mergeCell ref="C315:G315"/>
    <mergeCell ref="A317:G317"/>
    <mergeCell ref="B319:C319"/>
    <mergeCell ref="B320:C320"/>
    <mergeCell ref="B321:C321"/>
    <mergeCell ref="A322:D322"/>
    <mergeCell ref="A323:F323"/>
  </mergeCells>
  <phoneticPr fontId="0" type="noConversion"/>
  <pageMargins left="0.4" right="0.4" top="0.4" bottom="0.4" header="0.1" footer="0.1"/>
  <pageSetup paperSize="9" fitToHeight="0" orientation="landscape" verticalDpi="0" r:id="rId7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11.46" customWidth="1"/>
    <col min="2" max="2" width="15.28" customWidth="1"/>
    <col min="3" max="3" width="57.30" customWidth="1"/>
    <col min="4" max="12" width="19.10" customWidth="1"/>
  </cols>
  <sheetData>
    <row r="1" ht="15" customHeight="1">
</row>
    <row r="2" ht="25" customHeight="1">
      <c r="A2" s="13" t="s">
        <v>496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</row>
    <row r="3" ht="15" customHeight="1">
</row>
    <row r="4" ht="25" customHeight="1">
      <c r="A4" s="13" t="s">
        <v>497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</row>
    <row r="5" ht="25" customHeight="1">
</row>
    <row r="6" ht="50" customHeight="1">
      <c r="A6" s="2" t="s">
        <v>230</v>
      </c>
      <c r="B6" s="2" t="s">
        <v>44</v>
      </c>
      <c r="C6" s="2" t="s">
        <v>498</v>
      </c>
      <c r="D6" s="2" t="s">
        <v>499</v>
      </c>
      <c r="E6" s="2"/>
      <c r="F6" s="2"/>
      <c r="G6" s="2" t="s">
        <v>500</v>
      </c>
      <c r="H6" s="2"/>
      <c r="I6" s="2"/>
      <c r="J6" s="2" t="s">
        <v>501</v>
      </c>
      <c r="K6" s="2"/>
      <c r="L6" s="2"/>
    </row>
    <row r="7" ht="50" customHeight="1">
      <c r="A7" s="2"/>
      <c r="B7" s="2"/>
      <c r="C7" s="2"/>
      <c r="D7" s="2" t="s">
        <v>502</v>
      </c>
      <c r="E7" s="2" t="s">
        <v>503</v>
      </c>
      <c r="F7" s="2" t="s">
        <v>504</v>
      </c>
      <c r="G7" s="2" t="s">
        <v>502</v>
      </c>
      <c r="H7" s="2" t="s">
        <v>503</v>
      </c>
      <c r="I7" s="2" t="s">
        <v>505</v>
      </c>
      <c r="J7" s="2" t="s">
        <v>502</v>
      </c>
      <c r="K7" s="2" t="s">
        <v>503</v>
      </c>
      <c r="L7" s="2" t="s">
        <v>506</v>
      </c>
    </row>
    <row r="8" ht="25" customHeight="1">
      <c r="A8" s="2" t="s">
        <v>235</v>
      </c>
      <c r="B8" s="2" t="s">
        <v>369</v>
      </c>
      <c r="C8" s="2" t="s">
        <v>370</v>
      </c>
      <c r="D8" s="2" t="s">
        <v>371</v>
      </c>
      <c r="E8" s="2" t="s">
        <v>372</v>
      </c>
      <c r="F8" s="2" t="s">
        <v>373</v>
      </c>
      <c r="G8" s="2" t="s">
        <v>374</v>
      </c>
      <c r="H8" s="2" t="s">
        <v>375</v>
      </c>
      <c r="I8" s="2" t="s">
        <v>376</v>
      </c>
      <c r="J8" s="2" t="s">
        <v>377</v>
      </c>
      <c r="K8" s="2" t="s">
        <v>437</v>
      </c>
      <c r="L8" s="2" t="s">
        <v>472</v>
      </c>
    </row>
    <row r="9">
      <c r="A9" s="2" t="s">
        <v>60</v>
      </c>
      <c r="B9" s="2" t="s">
        <v>60</v>
      </c>
      <c r="C9" s="2" t="s">
        <v>60</v>
      </c>
      <c r="D9" s="2" t="s">
        <v>60</v>
      </c>
      <c r="E9" s="2" t="s">
        <v>60</v>
      </c>
      <c r="F9" s="2" t="s">
        <v>60</v>
      </c>
      <c r="G9" s="2" t="s">
        <v>60</v>
      </c>
      <c r="H9" s="2" t="s">
        <v>60</v>
      </c>
      <c r="I9" s="2" t="s">
        <v>60</v>
      </c>
      <c r="J9" s="2" t="s">
        <v>60</v>
      </c>
      <c r="K9" s="2" t="s">
        <v>60</v>
      </c>
      <c r="L9" s="2" t="s">
        <v>60</v>
      </c>
    </row>
    <row r="10" ht="15" customHeight="1">
</row>
    <row r="11" ht="25" customHeight="1">
      <c r="A11" s="13" t="s">
        <v>507</v>
      </c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</row>
    <row r="12" ht="15" customHeight="1">
</row>
    <row r="13" ht="25" customHeight="1">
      <c r="A13" s="13" t="s">
        <v>508</v>
      </c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</row>
    <row r="14" ht="25" customHeight="1">
</row>
    <row r="15" ht="50" customHeight="1">
      <c r="A15" s="2" t="s">
        <v>230</v>
      </c>
      <c r="B15" s="2" t="s">
        <v>44</v>
      </c>
      <c r="C15" s="2" t="s">
        <v>498</v>
      </c>
      <c r="D15" s="2" t="s">
        <v>499</v>
      </c>
      <c r="E15" s="2"/>
      <c r="F15" s="2"/>
      <c r="G15" s="2" t="s">
        <v>500</v>
      </c>
      <c r="H15" s="2"/>
      <c r="I15" s="2"/>
      <c r="J15" s="2" t="s">
        <v>501</v>
      </c>
      <c r="K15" s="2"/>
      <c r="L15" s="2"/>
    </row>
    <row r="16" ht="50" customHeight="1">
      <c r="A16" s="2"/>
      <c r="B16" s="2"/>
      <c r="C16" s="2"/>
      <c r="D16" s="2" t="s">
        <v>502</v>
      </c>
      <c r="E16" s="2" t="s">
        <v>503</v>
      </c>
      <c r="F16" s="2" t="s">
        <v>504</v>
      </c>
      <c r="G16" s="2" t="s">
        <v>502</v>
      </c>
      <c r="H16" s="2" t="s">
        <v>503</v>
      </c>
      <c r="I16" s="2" t="s">
        <v>505</v>
      </c>
      <c r="J16" s="2" t="s">
        <v>502</v>
      </c>
      <c r="K16" s="2" t="s">
        <v>503</v>
      </c>
      <c r="L16" s="2" t="s">
        <v>506</v>
      </c>
    </row>
    <row r="17" ht="25" customHeight="1">
      <c r="A17" s="2" t="s">
        <v>235</v>
      </c>
      <c r="B17" s="2" t="s">
        <v>369</v>
      </c>
      <c r="C17" s="2" t="s">
        <v>370</v>
      </c>
      <c r="D17" s="2" t="s">
        <v>371</v>
      </c>
      <c r="E17" s="2" t="s">
        <v>372</v>
      </c>
      <c r="F17" s="2" t="s">
        <v>373</v>
      </c>
      <c r="G17" s="2" t="s">
        <v>374</v>
      </c>
      <c r="H17" s="2" t="s">
        <v>375</v>
      </c>
      <c r="I17" s="2" t="s">
        <v>376</v>
      </c>
      <c r="J17" s="2" t="s">
        <v>377</v>
      </c>
      <c r="K17" s="2" t="s">
        <v>437</v>
      </c>
      <c r="L17" s="2" t="s">
        <v>472</v>
      </c>
    </row>
    <row r="18" ht="25" customHeight="1">
      <c r="A18" s="2" t="s">
        <v>235</v>
      </c>
      <c r="B18" s="2" t="s">
        <v>65</v>
      </c>
      <c r="C18" s="3" t="s">
        <v>509</v>
      </c>
      <c r="D18" s="4">
        <v>1</v>
      </c>
      <c r="E18" s="4">
        <v>4800000</v>
      </c>
      <c r="F18" s="4">
        <v>4800000</v>
      </c>
      <c r="G18" s="4">
        <v>0</v>
      </c>
      <c r="H18" s="4">
        <v>0</v>
      </c>
      <c r="I18" s="4">
        <v>0</v>
      </c>
      <c r="J18" s="4">
        <v>0</v>
      </c>
      <c r="K18" s="4">
        <v>0</v>
      </c>
      <c r="L18" s="4">
        <v>0</v>
      </c>
    </row>
    <row r="19" ht="25" customHeight="1">
      <c r="A19" s="17" t="s">
        <v>353</v>
      </c>
      <c r="B19" s="17"/>
      <c r="C19" s="17"/>
      <c r="D19" s="19" t="s">
        <v>60</v>
      </c>
      <c r="E19" s="19" t="s">
        <v>60</v>
      </c>
      <c r="F19" s="19">
        <f>SUM(F18:F18)</f>
      </c>
      <c r="G19" s="19" t="s">
        <v>60</v>
      </c>
      <c r="H19" s="19" t="s">
        <v>60</v>
      </c>
      <c r="I19" s="19">
        <f>SUM(I18:I18)</f>
      </c>
      <c r="J19" s="19" t="s">
        <v>60</v>
      </c>
      <c r="K19" s="19" t="s">
        <v>60</v>
      </c>
      <c r="L19" s="19">
        <f>SUM(L18:L18)</f>
      </c>
    </row>
    <row r="20" ht="15" customHeight="1">
</row>
    <row r="21" ht="25" customHeight="1">
      <c r="A21" s="13" t="s">
        <v>510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</row>
    <row r="22" ht="25" customHeight="1">
</row>
    <row r="23" ht="50" customHeight="1">
      <c r="A23" s="2" t="s">
        <v>230</v>
      </c>
      <c r="B23" s="2" t="s">
        <v>44</v>
      </c>
      <c r="C23" s="2" t="s">
        <v>498</v>
      </c>
      <c r="D23" s="2" t="s">
        <v>499</v>
      </c>
      <c r="E23" s="2"/>
      <c r="F23" s="2"/>
      <c r="G23" s="2" t="s">
        <v>500</v>
      </c>
      <c r="H23" s="2"/>
      <c r="I23" s="2"/>
      <c r="J23" s="2" t="s">
        <v>501</v>
      </c>
      <c r="K23" s="2"/>
      <c r="L23" s="2"/>
    </row>
    <row r="24" ht="50" customHeight="1">
      <c r="A24" s="2"/>
      <c r="B24" s="2"/>
      <c r="C24" s="2"/>
      <c r="D24" s="2" t="s">
        <v>502</v>
      </c>
      <c r="E24" s="2" t="s">
        <v>503</v>
      </c>
      <c r="F24" s="2" t="s">
        <v>504</v>
      </c>
      <c r="G24" s="2" t="s">
        <v>502</v>
      </c>
      <c r="H24" s="2" t="s">
        <v>503</v>
      </c>
      <c r="I24" s="2" t="s">
        <v>505</v>
      </c>
      <c r="J24" s="2" t="s">
        <v>502</v>
      </c>
      <c r="K24" s="2" t="s">
        <v>503</v>
      </c>
      <c r="L24" s="2" t="s">
        <v>506</v>
      </c>
    </row>
    <row r="25" ht="25" customHeight="1">
      <c r="A25" s="2" t="s">
        <v>235</v>
      </c>
      <c r="B25" s="2" t="s">
        <v>369</v>
      </c>
      <c r="C25" s="2" t="s">
        <v>370</v>
      </c>
      <c r="D25" s="2" t="s">
        <v>371</v>
      </c>
      <c r="E25" s="2" t="s">
        <v>372</v>
      </c>
      <c r="F25" s="2" t="s">
        <v>373</v>
      </c>
      <c r="G25" s="2" t="s">
        <v>374</v>
      </c>
      <c r="H25" s="2" t="s">
        <v>375</v>
      </c>
      <c r="I25" s="2" t="s">
        <v>376</v>
      </c>
      <c r="J25" s="2" t="s">
        <v>377</v>
      </c>
      <c r="K25" s="2" t="s">
        <v>437</v>
      </c>
      <c r="L25" s="2" t="s">
        <v>472</v>
      </c>
    </row>
    <row r="26" ht="25" customHeight="1">
      <c r="A26" s="2" t="s">
        <v>235</v>
      </c>
      <c r="B26" s="2" t="s">
        <v>65</v>
      </c>
      <c r="C26" s="3" t="s">
        <v>511</v>
      </c>
      <c r="D26" s="4">
        <v>1</v>
      </c>
      <c r="E26" s="4">
        <v>211121627.6</v>
      </c>
      <c r="F26" s="4">
        <v>211121627.6</v>
      </c>
      <c r="G26" s="4">
        <v>1</v>
      </c>
      <c r="H26" s="4">
        <v>220085519.3</v>
      </c>
      <c r="I26" s="4">
        <v>220085519.3</v>
      </c>
      <c r="J26" s="4">
        <v>1</v>
      </c>
      <c r="K26" s="4">
        <v>229652284.8</v>
      </c>
      <c r="L26" s="4">
        <v>229652284.8</v>
      </c>
    </row>
    <row r="27" ht="25" customHeight="1">
      <c r="A27" s="17" t="s">
        <v>353</v>
      </c>
      <c r="B27" s="17"/>
      <c r="C27" s="17"/>
      <c r="D27" s="19" t="s">
        <v>60</v>
      </c>
      <c r="E27" s="19" t="s">
        <v>60</v>
      </c>
      <c r="F27" s="19">
        <f>SUM(F26:F26)</f>
      </c>
      <c r="G27" s="19" t="s">
        <v>60</v>
      </c>
      <c r="H27" s="19" t="s">
        <v>60</v>
      </c>
      <c r="I27" s="19">
        <f>SUM(I26:I26)</f>
      </c>
      <c r="J27" s="19" t="s">
        <v>60</v>
      </c>
      <c r="K27" s="19" t="s">
        <v>60</v>
      </c>
      <c r="L27" s="19">
        <f>SUM(L26:L26)</f>
      </c>
    </row>
    <row r="28" ht="15" customHeight="1">
</row>
    <row r="29" ht="25" customHeight="1">
      <c r="A29" s="13" t="s">
        <v>512</v>
      </c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</row>
    <row r="30" ht="25" customHeight="1">
</row>
    <row r="31" ht="50" customHeight="1">
      <c r="A31" s="2" t="s">
        <v>230</v>
      </c>
      <c r="B31" s="2" t="s">
        <v>44</v>
      </c>
      <c r="C31" s="2" t="s">
        <v>498</v>
      </c>
      <c r="D31" s="2" t="s">
        <v>499</v>
      </c>
      <c r="E31" s="2"/>
      <c r="F31" s="2"/>
      <c r="G31" s="2" t="s">
        <v>500</v>
      </c>
      <c r="H31" s="2"/>
      <c r="I31" s="2"/>
      <c r="J31" s="2" t="s">
        <v>501</v>
      </c>
      <c r="K31" s="2"/>
      <c r="L31" s="2"/>
    </row>
    <row r="32" ht="50" customHeight="1">
      <c r="A32" s="2"/>
      <c r="B32" s="2"/>
      <c r="C32" s="2"/>
      <c r="D32" s="2" t="s">
        <v>502</v>
      </c>
      <c r="E32" s="2" t="s">
        <v>503</v>
      </c>
      <c r="F32" s="2" t="s">
        <v>504</v>
      </c>
      <c r="G32" s="2" t="s">
        <v>502</v>
      </c>
      <c r="H32" s="2" t="s">
        <v>503</v>
      </c>
      <c r="I32" s="2" t="s">
        <v>505</v>
      </c>
      <c r="J32" s="2" t="s">
        <v>502</v>
      </c>
      <c r="K32" s="2" t="s">
        <v>503</v>
      </c>
      <c r="L32" s="2" t="s">
        <v>506</v>
      </c>
    </row>
    <row r="33" ht="25" customHeight="1">
      <c r="A33" s="2" t="s">
        <v>235</v>
      </c>
      <c r="B33" s="2" t="s">
        <v>369</v>
      </c>
      <c r="C33" s="2" t="s">
        <v>370</v>
      </c>
      <c r="D33" s="2" t="s">
        <v>371</v>
      </c>
      <c r="E33" s="2" t="s">
        <v>372</v>
      </c>
      <c r="F33" s="2" t="s">
        <v>373</v>
      </c>
      <c r="G33" s="2" t="s">
        <v>374</v>
      </c>
      <c r="H33" s="2" t="s">
        <v>375</v>
      </c>
      <c r="I33" s="2" t="s">
        <v>376</v>
      </c>
      <c r="J33" s="2" t="s">
        <v>377</v>
      </c>
      <c r="K33" s="2" t="s">
        <v>437</v>
      </c>
      <c r="L33" s="2" t="s">
        <v>472</v>
      </c>
    </row>
    <row r="34">
      <c r="A34" s="2" t="s">
        <v>60</v>
      </c>
      <c r="B34" s="2" t="s">
        <v>60</v>
      </c>
      <c r="C34" s="2" t="s">
        <v>60</v>
      </c>
      <c r="D34" s="2" t="s">
        <v>60</v>
      </c>
      <c r="E34" s="2" t="s">
        <v>60</v>
      </c>
      <c r="F34" s="2" t="s">
        <v>60</v>
      </c>
      <c r="G34" s="2" t="s">
        <v>60</v>
      </c>
      <c r="H34" s="2" t="s">
        <v>60</v>
      </c>
      <c r="I34" s="2" t="s">
        <v>60</v>
      </c>
      <c r="J34" s="2" t="s">
        <v>60</v>
      </c>
      <c r="K34" s="2" t="s">
        <v>60</v>
      </c>
      <c r="L34" s="2" t="s">
        <v>60</v>
      </c>
    </row>
    <row r="35" ht="15" customHeight="1">
</row>
    <row r="36" ht="25" customHeight="1">
      <c r="A36" s="13" t="s">
        <v>513</v>
      </c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</row>
    <row r="37" ht="15" customHeight="1">
</row>
    <row r="38" ht="25" customHeight="1">
      <c r="A38" s="13" t="s">
        <v>514</v>
      </c>
      <c r="B38" s="13"/>
      <c r="C38" s="13"/>
      <c r="D38" s="13"/>
      <c r="E38" s="13"/>
      <c r="F38" s="13"/>
    </row>
    <row r="39" ht="25" customHeight="1">
</row>
    <row r="40" ht="50" customHeight="1">
      <c r="A40" s="2" t="s">
        <v>230</v>
      </c>
      <c r="B40" s="2" t="s">
        <v>44</v>
      </c>
      <c r="C40" s="2" t="s">
        <v>498</v>
      </c>
      <c r="D40" s="2" t="s">
        <v>499</v>
      </c>
      <c r="E40" s="2" t="s">
        <v>500</v>
      </c>
      <c r="F40" s="2" t="s">
        <v>501</v>
      </c>
    </row>
    <row r="41" ht="50" customHeight="1">
      <c r="A41" s="2"/>
      <c r="B41" s="2"/>
      <c r="C41" s="2"/>
      <c r="D41" s="2" t="s">
        <v>515</v>
      </c>
      <c r="E41" s="2" t="s">
        <v>515</v>
      </c>
      <c r="F41" s="2" t="s">
        <v>515</v>
      </c>
    </row>
    <row r="42" ht="25" customHeight="1">
      <c r="A42" s="2" t="s">
        <v>235</v>
      </c>
      <c r="B42" s="2" t="s">
        <v>369</v>
      </c>
      <c r="C42" s="2" t="s">
        <v>370</v>
      </c>
      <c r="D42" s="2" t="s">
        <v>371</v>
      </c>
      <c r="E42" s="2" t="s">
        <v>372</v>
      </c>
      <c r="F42" s="2" t="s">
        <v>373</v>
      </c>
    </row>
    <row r="43" ht="25" customHeight="1">
      <c r="A43" s="2" t="s">
        <v>235</v>
      </c>
      <c r="B43" s="2" t="s">
        <v>74</v>
      </c>
      <c r="C43" s="3" t="s">
        <v>516</v>
      </c>
      <c r="D43" s="4">
        <v>200000</v>
      </c>
      <c r="E43" s="4">
        <v>0</v>
      </c>
      <c r="F43" s="4">
        <v>0</v>
      </c>
    </row>
    <row r="44" ht="25" customHeight="1">
      <c r="A44" s="17" t="s">
        <v>353</v>
      </c>
      <c r="B44" s="17"/>
      <c r="C44" s="17"/>
      <c r="D44" s="19">
        <f>SUM(D43:D43)</f>
      </c>
      <c r="E44" s="19">
        <f>SUM(E43:E43)</f>
      </c>
      <c r="F44" s="19">
        <f>SUM(F43:F43)</f>
      </c>
    </row>
    <row r="45" ht="15" customHeight="1">
</row>
    <row r="46" ht="25" customHeight="1">
      <c r="A46" s="13" t="s">
        <v>517</v>
      </c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</row>
    <row r="47" ht="15" customHeight="1">
</row>
    <row r="48" ht="25" customHeight="1">
      <c r="A48" s="13" t="s">
        <v>518</v>
      </c>
      <c r="B48" s="13"/>
      <c r="C48" s="13"/>
      <c r="D48" s="13"/>
      <c r="E48" s="13"/>
      <c r="F48" s="13"/>
    </row>
    <row r="49" ht="25" customHeight="1">
</row>
    <row r="50" ht="50" customHeight="1">
      <c r="A50" s="2" t="s">
        <v>230</v>
      </c>
      <c r="B50" s="2" t="s">
        <v>44</v>
      </c>
      <c r="C50" s="2" t="s">
        <v>498</v>
      </c>
      <c r="D50" s="2" t="s">
        <v>499</v>
      </c>
      <c r="E50" s="2" t="s">
        <v>500</v>
      </c>
      <c r="F50" s="2" t="s">
        <v>501</v>
      </c>
    </row>
    <row r="51" ht="50" customHeight="1">
      <c r="A51" s="2"/>
      <c r="B51" s="2"/>
      <c r="C51" s="2"/>
      <c r="D51" s="2" t="s">
        <v>515</v>
      </c>
      <c r="E51" s="2" t="s">
        <v>515</v>
      </c>
      <c r="F51" s="2" t="s">
        <v>515</v>
      </c>
    </row>
    <row r="52" ht="25" customHeight="1">
      <c r="A52" s="2" t="s">
        <v>235</v>
      </c>
      <c r="B52" s="2" t="s">
        <v>369</v>
      </c>
      <c r="C52" s="2" t="s">
        <v>370</v>
      </c>
      <c r="D52" s="2" t="s">
        <v>371</v>
      </c>
      <c r="E52" s="2" t="s">
        <v>372</v>
      </c>
      <c r="F52" s="2" t="s">
        <v>373</v>
      </c>
    </row>
    <row r="53" ht="25" customHeight="1">
      <c r="A53" s="2" t="s">
        <v>235</v>
      </c>
      <c r="B53" s="2" t="s">
        <v>78</v>
      </c>
      <c r="C53" s="3" t="s">
        <v>519</v>
      </c>
      <c r="D53" s="4">
        <v>2200760</v>
      </c>
      <c r="E53" s="4">
        <v>0</v>
      </c>
      <c r="F53" s="4">
        <v>0</v>
      </c>
    </row>
    <row r="54" ht="25" customHeight="1">
      <c r="A54" s="2" t="s">
        <v>369</v>
      </c>
      <c r="B54" s="2" t="s">
        <v>78</v>
      </c>
      <c r="C54" s="3" t="s">
        <v>520</v>
      </c>
      <c r="D54" s="4">
        <v>9878850.33</v>
      </c>
      <c r="E54" s="4">
        <v>9878850.33</v>
      </c>
      <c r="F54" s="4">
        <v>9878850.33</v>
      </c>
    </row>
    <row r="55" ht="25" customHeight="1">
      <c r="A55" s="2" t="s">
        <v>370</v>
      </c>
      <c r="B55" s="2" t="s">
        <v>78</v>
      </c>
      <c r="C55" s="3" t="s">
        <v>520</v>
      </c>
      <c r="D55" s="4">
        <v>5124640</v>
      </c>
      <c r="E55" s="4">
        <v>5124640</v>
      </c>
      <c r="F55" s="4">
        <v>5124640</v>
      </c>
    </row>
    <row r="56" ht="25" customHeight="1">
      <c r="A56" s="2" t="s">
        <v>371</v>
      </c>
      <c r="B56" s="2" t="s">
        <v>78</v>
      </c>
      <c r="C56" s="3" t="s">
        <v>520</v>
      </c>
      <c r="D56" s="4">
        <v>27326000</v>
      </c>
      <c r="E56" s="4">
        <v>27326000</v>
      </c>
      <c r="F56" s="4">
        <v>27326000</v>
      </c>
    </row>
    <row r="57" ht="25" customHeight="1">
      <c r="A57" s="2" t="s">
        <v>372</v>
      </c>
      <c r="B57" s="2" t="s">
        <v>78</v>
      </c>
      <c r="C57" s="3" t="s">
        <v>520</v>
      </c>
      <c r="D57" s="4">
        <v>89846.2</v>
      </c>
      <c r="E57" s="4">
        <v>0</v>
      </c>
      <c r="F57" s="4">
        <v>0</v>
      </c>
    </row>
    <row r="58" ht="25" customHeight="1">
      <c r="A58" s="2" t="s">
        <v>373</v>
      </c>
      <c r="B58" s="2" t="s">
        <v>78</v>
      </c>
      <c r="C58" s="3" t="s">
        <v>520</v>
      </c>
      <c r="D58" s="4">
        <v>7400000</v>
      </c>
      <c r="E58" s="4">
        <v>7400000</v>
      </c>
      <c r="F58" s="4">
        <v>7400000</v>
      </c>
    </row>
    <row r="59" ht="25" customHeight="1">
      <c r="A59" s="2" t="s">
        <v>374</v>
      </c>
      <c r="B59" s="2" t="s">
        <v>78</v>
      </c>
      <c r="C59" s="3" t="s">
        <v>520</v>
      </c>
      <c r="D59" s="4">
        <v>374976</v>
      </c>
      <c r="E59" s="4">
        <v>374976</v>
      </c>
      <c r="F59" s="4">
        <v>374976</v>
      </c>
    </row>
    <row r="60" ht="25" customHeight="1">
      <c r="A60" s="17" t="s">
        <v>353</v>
      </c>
      <c r="B60" s="17"/>
      <c r="C60" s="17"/>
      <c r="D60" s="19">
        <f>SUM(D53:D59)</f>
      </c>
      <c r="E60" s="19">
        <f>SUM(E53:E59)</f>
      </c>
      <c r="F60" s="19">
        <f>SUM(F53:F59)</f>
      </c>
    </row>
    <row r="61" ht="15" customHeight="1">
</row>
    <row r="62" ht="25" customHeight="1">
      <c r="A62" s="13" t="s">
        <v>521</v>
      </c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</row>
    <row r="63" ht="15" customHeight="1">
</row>
    <row r="64" ht="25" customHeight="1">
      <c r="A64" s="13" t="s">
        <v>522</v>
      </c>
      <c r="B64" s="13"/>
      <c r="C64" s="13"/>
      <c r="D64" s="13"/>
      <c r="E64" s="13"/>
      <c r="F64" s="13"/>
    </row>
    <row r="65" ht="25" customHeight="1">
</row>
    <row r="66" ht="50" customHeight="1">
      <c r="A66" s="2" t="s">
        <v>230</v>
      </c>
      <c r="B66" s="2" t="s">
        <v>44</v>
      </c>
      <c r="C66" s="2" t="s">
        <v>498</v>
      </c>
      <c r="D66" s="2" t="s">
        <v>499</v>
      </c>
      <c r="E66" s="2" t="s">
        <v>500</v>
      </c>
      <c r="F66" s="2" t="s">
        <v>501</v>
      </c>
    </row>
    <row r="67" ht="50" customHeight="1">
      <c r="A67" s="2"/>
      <c r="B67" s="2"/>
      <c r="C67" s="2"/>
      <c r="D67" s="2" t="s">
        <v>515</v>
      </c>
      <c r="E67" s="2" t="s">
        <v>515</v>
      </c>
      <c r="F67" s="2" t="s">
        <v>515</v>
      </c>
    </row>
    <row r="68" ht="25" customHeight="1">
      <c r="A68" s="2" t="s">
        <v>235</v>
      </c>
      <c r="B68" s="2" t="s">
        <v>369</v>
      </c>
      <c r="C68" s="2" t="s">
        <v>370</v>
      </c>
      <c r="D68" s="2" t="s">
        <v>371</v>
      </c>
      <c r="E68" s="2" t="s">
        <v>372</v>
      </c>
      <c r="F68" s="2" t="s">
        <v>373</v>
      </c>
    </row>
    <row r="69">
      <c r="A69" s="2" t="s">
        <v>60</v>
      </c>
      <c r="B69" s="2" t="s">
        <v>60</v>
      </c>
      <c r="C69" s="2" t="s">
        <v>60</v>
      </c>
      <c r="D69" s="2" t="s">
        <v>60</v>
      </c>
      <c r="E69" s="2" t="s">
        <v>60</v>
      </c>
      <c r="F69" s="2" t="s">
        <v>60</v>
      </c>
    </row>
    <row r="70" ht="15" customHeight="1">
</row>
    <row r="71" ht="25" customHeight="1">
      <c r="A71" s="13" t="s">
        <v>523</v>
      </c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</row>
    <row r="72" ht="25" customHeight="1">
</row>
    <row r="73" ht="50" customHeight="1">
      <c r="A73" s="2" t="s">
        <v>230</v>
      </c>
      <c r="B73" s="2" t="s">
        <v>44</v>
      </c>
      <c r="C73" s="2" t="s">
        <v>498</v>
      </c>
      <c r="D73" s="2" t="s">
        <v>499</v>
      </c>
      <c r="E73" s="2"/>
      <c r="F73" s="2"/>
      <c r="G73" s="2" t="s">
        <v>500</v>
      </c>
      <c r="H73" s="2"/>
      <c r="I73" s="2"/>
      <c r="J73" s="2" t="s">
        <v>501</v>
      </c>
      <c r="K73" s="2"/>
      <c r="L73" s="2"/>
    </row>
    <row r="74" ht="50" customHeight="1">
      <c r="A74" s="2"/>
      <c r="B74" s="2"/>
      <c r="C74" s="2"/>
      <c r="D74" s="2" t="s">
        <v>524</v>
      </c>
      <c r="E74" s="2" t="s">
        <v>525</v>
      </c>
      <c r="F74" s="2" t="s">
        <v>526</v>
      </c>
      <c r="G74" s="2" t="s">
        <v>524</v>
      </c>
      <c r="H74" s="2" t="s">
        <v>525</v>
      </c>
      <c r="I74" s="2" t="s">
        <v>527</v>
      </c>
      <c r="J74" s="2" t="s">
        <v>524</v>
      </c>
      <c r="K74" s="2" t="s">
        <v>525</v>
      </c>
      <c r="L74" s="2" t="s">
        <v>528</v>
      </c>
    </row>
    <row r="75" ht="25" customHeight="1">
      <c r="A75" s="2" t="s">
        <v>235</v>
      </c>
      <c r="B75" s="2" t="s">
        <v>369</v>
      </c>
      <c r="C75" s="2" t="s">
        <v>370</v>
      </c>
      <c r="D75" s="2" t="s">
        <v>371</v>
      </c>
      <c r="E75" s="2" t="s">
        <v>372</v>
      </c>
      <c r="F75" s="2" t="s">
        <v>373</v>
      </c>
      <c r="G75" s="2" t="s">
        <v>374</v>
      </c>
      <c r="H75" s="2" t="s">
        <v>375</v>
      </c>
      <c r="I75" s="2" t="s">
        <v>376</v>
      </c>
      <c r="J75" s="2" t="s">
        <v>377</v>
      </c>
      <c r="K75" s="2" t="s">
        <v>437</v>
      </c>
      <c r="L75" s="2" t="s">
        <v>472</v>
      </c>
    </row>
    <row r="76">
      <c r="A76" s="2" t="s">
        <v>60</v>
      </c>
      <c r="B76" s="2" t="s">
        <v>60</v>
      </c>
      <c r="C76" s="2" t="s">
        <v>60</v>
      </c>
      <c r="D76" s="2" t="s">
        <v>60</v>
      </c>
      <c r="E76" s="2" t="s">
        <v>60</v>
      </c>
      <c r="F76" s="2" t="s">
        <v>60</v>
      </c>
      <c r="G76" s="2" t="s">
        <v>60</v>
      </c>
      <c r="H76" s="2" t="s">
        <v>60</v>
      </c>
      <c r="I76" s="2" t="s">
        <v>60</v>
      </c>
      <c r="J76" s="2" t="s">
        <v>60</v>
      </c>
      <c r="K76" s="2" t="s">
        <v>60</v>
      </c>
      <c r="L76" s="2" t="s">
        <v>60</v>
      </c>
    </row>
    <row r="77" ht="15" customHeight="1">
</row>
    <row r="78" ht="25" customHeight="1">
      <c r="A78" s="13" t="s">
        <v>529</v>
      </c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</row>
    <row r="79" ht="25" customHeight="1">
</row>
    <row r="80" ht="50" customHeight="1">
      <c r="A80" s="2" t="s">
        <v>230</v>
      </c>
      <c r="B80" s="2" t="s">
        <v>44</v>
      </c>
      <c r="C80" s="2" t="s">
        <v>498</v>
      </c>
      <c r="D80" s="2" t="s">
        <v>499</v>
      </c>
      <c r="E80" s="2"/>
      <c r="F80" s="2"/>
      <c r="G80" s="2" t="s">
        <v>500</v>
      </c>
      <c r="H80" s="2"/>
      <c r="I80" s="2"/>
      <c r="J80" s="2" t="s">
        <v>501</v>
      </c>
      <c r="K80" s="2"/>
      <c r="L80" s="2"/>
    </row>
    <row r="81" ht="50" customHeight="1">
      <c r="A81" s="2"/>
      <c r="B81" s="2"/>
      <c r="C81" s="2"/>
      <c r="D81" s="2" t="s">
        <v>502</v>
      </c>
      <c r="E81" s="2" t="s">
        <v>503</v>
      </c>
      <c r="F81" s="2" t="s">
        <v>504</v>
      </c>
      <c r="G81" s="2" t="s">
        <v>502</v>
      </c>
      <c r="H81" s="2" t="s">
        <v>503</v>
      </c>
      <c r="I81" s="2" t="s">
        <v>505</v>
      </c>
      <c r="J81" s="2" t="s">
        <v>502</v>
      </c>
      <c r="K81" s="2" t="s">
        <v>503</v>
      </c>
      <c r="L81" s="2" t="s">
        <v>506</v>
      </c>
    </row>
    <row r="82" ht="25" customHeight="1">
      <c r="A82" s="2" t="s">
        <v>235</v>
      </c>
      <c r="B82" s="2" t="s">
        <v>369</v>
      </c>
      <c r="C82" s="2" t="s">
        <v>370</v>
      </c>
      <c r="D82" s="2" t="s">
        <v>371</v>
      </c>
      <c r="E82" s="2" t="s">
        <v>372</v>
      </c>
      <c r="F82" s="2" t="s">
        <v>373</v>
      </c>
      <c r="G82" s="2" t="s">
        <v>374</v>
      </c>
      <c r="H82" s="2" t="s">
        <v>375</v>
      </c>
      <c r="I82" s="2" t="s">
        <v>376</v>
      </c>
      <c r="J82" s="2" t="s">
        <v>377</v>
      </c>
      <c r="K82" s="2" t="s">
        <v>437</v>
      </c>
      <c r="L82" s="2" t="s">
        <v>472</v>
      </c>
    </row>
    <row r="83">
      <c r="A83" s="2" t="s">
        <v>60</v>
      </c>
      <c r="B83" s="2" t="s">
        <v>60</v>
      </c>
      <c r="C83" s="2" t="s">
        <v>60</v>
      </c>
      <c r="D83" s="2" t="s">
        <v>60</v>
      </c>
      <c r="E83" s="2" t="s">
        <v>60</v>
      </c>
      <c r="F83" s="2" t="s">
        <v>60</v>
      </c>
      <c r="G83" s="2" t="s">
        <v>60</v>
      </c>
      <c r="H83" s="2" t="s">
        <v>60</v>
      </c>
      <c r="I83" s="2" t="s">
        <v>60</v>
      </c>
      <c r="J83" s="2" t="s">
        <v>60</v>
      </c>
      <c r="K83" s="2" t="s">
        <v>60</v>
      </c>
      <c r="L83" s="2" t="s">
        <v>60</v>
      </c>
    </row>
    <row r="84" ht="15" customHeight="1">
</row>
    <row r="85" ht="25" customHeight="1">
      <c r="A85" s="13" t="s">
        <v>530</v>
      </c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</row>
    <row r="86" ht="25" customHeight="1">
</row>
    <row r="87" ht="50" customHeight="1">
      <c r="A87" s="2" t="s">
        <v>230</v>
      </c>
      <c r="B87" s="2" t="s">
        <v>44</v>
      </c>
      <c r="C87" s="2" t="s">
        <v>498</v>
      </c>
      <c r="D87" s="2" t="s">
        <v>499</v>
      </c>
      <c r="E87" s="2"/>
      <c r="F87" s="2"/>
      <c r="G87" s="2" t="s">
        <v>500</v>
      </c>
      <c r="H87" s="2"/>
      <c r="I87" s="2"/>
      <c r="J87" s="2" t="s">
        <v>501</v>
      </c>
      <c r="K87" s="2"/>
      <c r="L87" s="2"/>
    </row>
    <row r="88" ht="50" customHeight="1">
      <c r="A88" s="2"/>
      <c r="B88" s="2"/>
      <c r="C88" s="2"/>
      <c r="D88" s="2" t="s">
        <v>502</v>
      </c>
      <c r="E88" s="2" t="s">
        <v>503</v>
      </c>
      <c r="F88" s="2" t="s">
        <v>504</v>
      </c>
      <c r="G88" s="2" t="s">
        <v>502</v>
      </c>
      <c r="H88" s="2" t="s">
        <v>503</v>
      </c>
      <c r="I88" s="2" t="s">
        <v>505</v>
      </c>
      <c r="J88" s="2" t="s">
        <v>502</v>
      </c>
      <c r="K88" s="2" t="s">
        <v>503</v>
      </c>
      <c r="L88" s="2" t="s">
        <v>506</v>
      </c>
    </row>
    <row r="89" ht="25" customHeight="1">
      <c r="A89" s="2" t="s">
        <v>235</v>
      </c>
      <c r="B89" s="2" t="s">
        <v>369</v>
      </c>
      <c r="C89" s="2" t="s">
        <v>370</v>
      </c>
      <c r="D89" s="2" t="s">
        <v>371</v>
      </c>
      <c r="E89" s="2" t="s">
        <v>372</v>
      </c>
      <c r="F89" s="2" t="s">
        <v>373</v>
      </c>
      <c r="G89" s="2" t="s">
        <v>374</v>
      </c>
      <c r="H89" s="2" t="s">
        <v>375</v>
      </c>
      <c r="I89" s="2" t="s">
        <v>376</v>
      </c>
      <c r="J89" s="2" t="s">
        <v>377</v>
      </c>
      <c r="K89" s="2" t="s">
        <v>437</v>
      </c>
      <c r="L89" s="2" t="s">
        <v>472</v>
      </c>
    </row>
    <row r="90">
      <c r="A90" s="2" t="s">
        <v>60</v>
      </c>
      <c r="B90" s="2" t="s">
        <v>60</v>
      </c>
      <c r="C90" s="2" t="s">
        <v>60</v>
      </c>
      <c r="D90" s="2" t="s">
        <v>60</v>
      </c>
      <c r="E90" s="2" t="s">
        <v>60</v>
      </c>
      <c r="F90" s="2" t="s">
        <v>60</v>
      </c>
      <c r="G90" s="2" t="s">
        <v>60</v>
      </c>
      <c r="H90" s="2" t="s">
        <v>60</v>
      </c>
      <c r="I90" s="2" t="s">
        <v>60</v>
      </c>
      <c r="J90" s="2" t="s">
        <v>60</v>
      </c>
      <c r="K90" s="2" t="s">
        <v>60</v>
      </c>
      <c r="L90" s="2" t="s">
        <v>60</v>
      </c>
    </row>
  </sheetData>
  <sheetProtection password="B513" sheet="1" objects="1" scenarios="1"/>
  <mergeCells>
    <mergeCell ref="A2:M2"/>
    <mergeCell ref="A4:L4"/>
    <mergeCell ref="A6:A7"/>
    <mergeCell ref="B6:B7"/>
    <mergeCell ref="C6:C7"/>
    <mergeCell ref="D6:F6"/>
    <mergeCell ref="G6:I6"/>
    <mergeCell ref="J6:L6"/>
    <mergeCell ref="A11:M11"/>
    <mergeCell ref="A13:L13"/>
    <mergeCell ref="A15:A16"/>
    <mergeCell ref="B15:B16"/>
    <mergeCell ref="C15:C16"/>
    <mergeCell ref="D15:F15"/>
    <mergeCell ref="G15:I15"/>
    <mergeCell ref="J15:L15"/>
    <mergeCell ref="A19:C19"/>
    <mergeCell ref="A21:L21"/>
    <mergeCell ref="A23:A24"/>
    <mergeCell ref="B23:B24"/>
    <mergeCell ref="C23:C24"/>
    <mergeCell ref="D23:F23"/>
    <mergeCell ref="G23:I23"/>
    <mergeCell ref="J23:L23"/>
    <mergeCell ref="A27:C27"/>
    <mergeCell ref="A29:L29"/>
    <mergeCell ref="A31:A32"/>
    <mergeCell ref="B31:B32"/>
    <mergeCell ref="C31:C32"/>
    <mergeCell ref="D31:F31"/>
    <mergeCell ref="G31:I31"/>
    <mergeCell ref="J31:L31"/>
    <mergeCell ref="A36:M36"/>
    <mergeCell ref="A38:F38"/>
    <mergeCell ref="A40:A41"/>
    <mergeCell ref="B40:B41"/>
    <mergeCell ref="C40:C41"/>
    <mergeCell ref="A44:C44"/>
    <mergeCell ref="A46:M46"/>
    <mergeCell ref="A48:F48"/>
    <mergeCell ref="A50:A51"/>
    <mergeCell ref="B50:B51"/>
    <mergeCell ref="C50:C51"/>
    <mergeCell ref="A60:C60"/>
    <mergeCell ref="A62:M62"/>
    <mergeCell ref="A64:F64"/>
    <mergeCell ref="A66:A67"/>
    <mergeCell ref="B66:B67"/>
    <mergeCell ref="C66:C67"/>
    <mergeCell ref="A71:L71"/>
    <mergeCell ref="A73:A74"/>
    <mergeCell ref="B73:B74"/>
    <mergeCell ref="C73:C74"/>
    <mergeCell ref="D73:F73"/>
    <mergeCell ref="G73:I73"/>
    <mergeCell ref="J73:L73"/>
    <mergeCell ref="A78:M78"/>
    <mergeCell ref="A80:A81"/>
    <mergeCell ref="B80:B81"/>
    <mergeCell ref="C80:C81"/>
    <mergeCell ref="D80:F80"/>
    <mergeCell ref="G80:I80"/>
    <mergeCell ref="J80:L80"/>
    <mergeCell ref="A85:M85"/>
    <mergeCell ref="A87:A88"/>
    <mergeCell ref="B87:B88"/>
    <mergeCell ref="C87:C88"/>
    <mergeCell ref="D87:F87"/>
    <mergeCell ref="G87:I87"/>
    <mergeCell ref="J87:L87"/>
  </mergeCells>
  <phoneticPr fontId="0" type="noConversion"/>
  <pageMargins left="0.4" right="0.4" top="0.4" bottom="0.4" header="0.1" footer="0.1"/>
  <pageSetup paperSize="9" fitToHeight="0" orientation="landscape" verticalDpi="0" r:id="rId8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2" width="13.37" customWidth="1"/>
    <col min="3" max="4" width="47.75" customWidth="1"/>
    <col min="5" max="5" width="15.28" customWidth="1"/>
    <col min="6" max="8" width="19.10" customWidth="1"/>
    <col min="9" max="9" width="47.75" customWidth="1"/>
  </cols>
  <sheetData>
    <row r="1" ht="15" customHeight="1">
      <c r="A1" s="20" t="s">
        <v>531</v>
      </c>
      <c r="B1" s="20"/>
      <c r="C1" s="20"/>
      <c r="D1" s="20"/>
      <c r="E1" s="20"/>
      <c r="F1" s="20"/>
      <c r="G1" s="20"/>
      <c r="H1" s="20"/>
      <c r="I1" s="20"/>
    </row>
    <row r="2" ht="25" customHeight="1">
      <c r="A2" s="1" t="s">
        <v>532</v>
      </c>
      <c r="B2" s="1"/>
      <c r="C2" s="1"/>
      <c r="D2" s="1"/>
      <c r="E2" s="1"/>
      <c r="F2" s="1"/>
      <c r="G2" s="1"/>
      <c r="H2" s="1"/>
      <c r="I2" s="1"/>
    </row>
    <row r="3" ht="20" customHeight="1">
</row>
    <row r="4" ht="20" customHeight="1">
      <c r="A4" s="17" t="s">
        <v>533</v>
      </c>
      <c r="B4" s="17"/>
      <c r="C4" s="17"/>
      <c r="D4" s="17" t="s">
        <v>382</v>
      </c>
      <c r="E4" s="17"/>
      <c r="F4" s="17"/>
      <c r="G4" s="17"/>
      <c r="H4" s="17"/>
      <c r="I4" s="17"/>
    </row>
    <row r="5" ht="20" customHeight="1">
      <c r="A5" s="2" t="s">
        <v>534</v>
      </c>
      <c r="B5" s="2" t="s">
        <v>535</v>
      </c>
      <c r="C5" s="2" t="s">
        <v>536</v>
      </c>
      <c r="D5" s="2" t="s">
        <v>537</v>
      </c>
      <c r="E5" s="2" t="s">
        <v>538</v>
      </c>
      <c r="F5" s="2" t="s">
        <v>539</v>
      </c>
      <c r="G5" s="2"/>
      <c r="H5" s="2"/>
      <c r="I5" s="2"/>
    </row>
    <row r="6" ht="20" customHeight="1">
      <c r="A6" s="2"/>
      <c r="B6" s="2"/>
      <c r="C6" s="2"/>
      <c r="D6" s="2"/>
      <c r="E6" s="2"/>
      <c r="F6" s="2" t="s">
        <v>540</v>
      </c>
      <c r="G6" s="2" t="s">
        <v>541</v>
      </c>
      <c r="H6" s="2" t="s">
        <v>542</v>
      </c>
      <c r="I6" s="2" t="s">
        <v>543</v>
      </c>
    </row>
    <row r="7">
      <c r="A7" s="2" t="s">
        <v>342</v>
      </c>
      <c r="B7" s="2"/>
      <c r="C7" s="3" t="s">
        <v>544</v>
      </c>
      <c r="D7" s="3" t="s">
        <v>545</v>
      </c>
      <c r="E7" s="2" t="s">
        <v>546</v>
      </c>
      <c r="F7" s="4">
        <v>0</v>
      </c>
      <c r="G7" s="4">
        <v>416349.52</v>
      </c>
      <c r="H7" s="4">
        <v>416349.52</v>
      </c>
      <c r="I7" s="3" t="s">
        <v>547</v>
      </c>
    </row>
    <row r="8">
      <c r="A8" s="2" t="s">
        <v>342</v>
      </c>
      <c r="B8" s="2"/>
      <c r="C8" s="3" t="s">
        <v>544</v>
      </c>
      <c r="D8" s="3" t="s">
        <v>545</v>
      </c>
      <c r="E8" s="2" t="s">
        <v>546</v>
      </c>
      <c r="F8" s="4">
        <v>0</v>
      </c>
      <c r="G8" s="4">
        <v>0</v>
      </c>
      <c r="H8" s="4">
        <v>0</v>
      </c>
      <c r="I8" s="3" t="s">
        <v>547</v>
      </c>
    </row>
    <row r="9">
      <c r="A9" s="2" t="s">
        <v>342</v>
      </c>
      <c r="B9" s="2"/>
      <c r="C9" s="3" t="s">
        <v>544</v>
      </c>
      <c r="D9" s="3" t="s">
        <v>545</v>
      </c>
      <c r="E9" s="2" t="s">
        <v>546</v>
      </c>
      <c r="F9" s="4">
        <v>0</v>
      </c>
      <c r="G9" s="4">
        <v>0</v>
      </c>
      <c r="H9" s="4">
        <v>0</v>
      </c>
      <c r="I9" s="3" t="s">
        <v>547</v>
      </c>
    </row>
    <row r="10" ht="20" customHeight="1">
      <c r="A10" s="23" t="s">
        <v>353</v>
      </c>
      <c r="B10" s="23"/>
      <c r="C10" s="23"/>
      <c r="D10" s="23"/>
      <c r="E10" s="23"/>
      <c r="F10" s="19">
        <f>SUM(F7:F9)</f>
      </c>
      <c r="G10" s="19">
        <f>SUM(G7:G9)</f>
      </c>
      <c r="H10" s="19">
        <f>SUM(H7:H9)</f>
      </c>
    </row>
    <row r="11" ht="20" customHeight="1">
</row>
    <row r="12" ht="20" customHeight="1">
      <c r="A12" s="17" t="s">
        <v>533</v>
      </c>
      <c r="B12" s="17"/>
      <c r="C12" s="17"/>
      <c r="D12" s="17" t="s">
        <v>380</v>
      </c>
      <c r="E12" s="17"/>
      <c r="F12" s="17"/>
      <c r="G12" s="17"/>
      <c r="H12" s="17"/>
      <c r="I12" s="17"/>
    </row>
    <row r="13" ht="20" customHeight="1">
      <c r="A13" s="2" t="s">
        <v>534</v>
      </c>
      <c r="B13" s="2" t="s">
        <v>535</v>
      </c>
      <c r="C13" s="2" t="s">
        <v>536</v>
      </c>
      <c r="D13" s="2" t="s">
        <v>537</v>
      </c>
      <c r="E13" s="2" t="s">
        <v>538</v>
      </c>
      <c r="F13" s="2" t="s">
        <v>539</v>
      </c>
      <c r="G13" s="2"/>
      <c r="H13" s="2"/>
      <c r="I13" s="2"/>
    </row>
    <row r="14" ht="20" customHeight="1">
      <c r="A14" s="2"/>
      <c r="B14" s="2"/>
      <c r="C14" s="2"/>
      <c r="D14" s="2"/>
      <c r="E14" s="2"/>
      <c r="F14" s="2" t="s">
        <v>540</v>
      </c>
      <c r="G14" s="2" t="s">
        <v>541</v>
      </c>
      <c r="H14" s="2" t="s">
        <v>542</v>
      </c>
      <c r="I14" s="2" t="s">
        <v>543</v>
      </c>
    </row>
    <row r="15">
      <c r="A15" s="2" t="s">
        <v>548</v>
      </c>
      <c r="B15" s="2"/>
      <c r="C15" s="3" t="s">
        <v>549</v>
      </c>
      <c r="D15" s="3" t="s">
        <v>550</v>
      </c>
      <c r="E15" s="2" t="s">
        <v>546</v>
      </c>
      <c r="F15" s="4">
        <v>0</v>
      </c>
      <c r="G15" s="4">
        <v>115276.3</v>
      </c>
      <c r="H15" s="4">
        <v>115276.3</v>
      </c>
      <c r="I15" s="3" t="s">
        <v>547</v>
      </c>
    </row>
    <row r="16">
      <c r="A16" s="2" t="s">
        <v>548</v>
      </c>
      <c r="B16" s="2"/>
      <c r="C16" s="3" t="s">
        <v>549</v>
      </c>
      <c r="D16" s="3" t="s">
        <v>550</v>
      </c>
      <c r="E16" s="2" t="s">
        <v>546</v>
      </c>
      <c r="F16" s="4">
        <v>0</v>
      </c>
      <c r="G16" s="4">
        <v>0</v>
      </c>
      <c r="H16" s="4">
        <v>0</v>
      </c>
      <c r="I16" s="3" t="s">
        <v>547</v>
      </c>
    </row>
    <row r="17">
      <c r="A17" s="2" t="s">
        <v>548</v>
      </c>
      <c r="B17" s="2"/>
      <c r="C17" s="3" t="s">
        <v>549</v>
      </c>
      <c r="D17" s="3" t="s">
        <v>550</v>
      </c>
      <c r="E17" s="2" t="s">
        <v>546</v>
      </c>
      <c r="F17" s="4">
        <v>0</v>
      </c>
      <c r="G17" s="4">
        <v>0</v>
      </c>
      <c r="H17" s="4">
        <v>0</v>
      </c>
      <c r="I17" s="3" t="s">
        <v>547</v>
      </c>
    </row>
    <row r="18">
      <c r="A18" s="2" t="s">
        <v>551</v>
      </c>
      <c r="B18" s="2"/>
      <c r="C18" s="3" t="s">
        <v>549</v>
      </c>
      <c r="D18" s="3" t="s">
        <v>552</v>
      </c>
      <c r="E18" s="2" t="s">
        <v>546</v>
      </c>
      <c r="F18" s="4">
        <v>0</v>
      </c>
      <c r="G18" s="4">
        <v>24000</v>
      </c>
      <c r="H18" s="4">
        <v>24000</v>
      </c>
      <c r="I18" s="3" t="s">
        <v>547</v>
      </c>
    </row>
    <row r="19">
      <c r="A19" s="2" t="s">
        <v>551</v>
      </c>
      <c r="B19" s="2"/>
      <c r="C19" s="3" t="s">
        <v>549</v>
      </c>
      <c r="D19" s="3" t="s">
        <v>552</v>
      </c>
      <c r="E19" s="2" t="s">
        <v>546</v>
      </c>
      <c r="F19" s="4">
        <v>0</v>
      </c>
      <c r="G19" s="4">
        <v>0</v>
      </c>
      <c r="H19" s="4">
        <v>0</v>
      </c>
      <c r="I19" s="3" t="s">
        <v>547</v>
      </c>
    </row>
    <row r="20">
      <c r="A20" s="2" t="s">
        <v>551</v>
      </c>
      <c r="B20" s="2"/>
      <c r="C20" s="3" t="s">
        <v>549</v>
      </c>
      <c r="D20" s="3" t="s">
        <v>552</v>
      </c>
      <c r="E20" s="2" t="s">
        <v>546</v>
      </c>
      <c r="F20" s="4">
        <v>0</v>
      </c>
      <c r="G20" s="4">
        <v>0</v>
      </c>
      <c r="H20" s="4">
        <v>0</v>
      </c>
      <c r="I20" s="3" t="s">
        <v>547</v>
      </c>
    </row>
    <row r="21">
      <c r="A21" s="2" t="s">
        <v>553</v>
      </c>
      <c r="B21" s="2"/>
      <c r="C21" s="3" t="s">
        <v>549</v>
      </c>
      <c r="D21" s="3" t="s">
        <v>554</v>
      </c>
      <c r="E21" s="2" t="s">
        <v>546</v>
      </c>
      <c r="F21" s="4">
        <v>0</v>
      </c>
      <c r="G21" s="4">
        <v>104277.31</v>
      </c>
      <c r="H21" s="4">
        <v>104277.31</v>
      </c>
      <c r="I21" s="3" t="s">
        <v>547</v>
      </c>
    </row>
    <row r="22">
      <c r="A22" s="2" t="s">
        <v>553</v>
      </c>
      <c r="B22" s="2"/>
      <c r="C22" s="3" t="s">
        <v>549</v>
      </c>
      <c r="D22" s="3" t="s">
        <v>554</v>
      </c>
      <c r="E22" s="2" t="s">
        <v>546</v>
      </c>
      <c r="F22" s="4">
        <v>0</v>
      </c>
      <c r="G22" s="4">
        <v>0</v>
      </c>
      <c r="H22" s="4">
        <v>0</v>
      </c>
      <c r="I22" s="3" t="s">
        <v>547</v>
      </c>
    </row>
    <row r="23">
      <c r="A23" s="2" t="s">
        <v>553</v>
      </c>
      <c r="B23" s="2"/>
      <c r="C23" s="3" t="s">
        <v>549</v>
      </c>
      <c r="D23" s="3" t="s">
        <v>554</v>
      </c>
      <c r="E23" s="2" t="s">
        <v>546</v>
      </c>
      <c r="F23" s="4">
        <v>0</v>
      </c>
      <c r="G23" s="4">
        <v>0</v>
      </c>
      <c r="H23" s="4">
        <v>0</v>
      </c>
      <c r="I23" s="3" t="s">
        <v>547</v>
      </c>
    </row>
    <row r="24">
      <c r="A24" s="2" t="s">
        <v>553</v>
      </c>
      <c r="B24" s="2"/>
      <c r="C24" s="3" t="s">
        <v>549</v>
      </c>
      <c r="D24" s="3" t="s">
        <v>555</v>
      </c>
      <c r="E24" s="2" t="s">
        <v>546</v>
      </c>
      <c r="F24" s="4">
        <v>0</v>
      </c>
      <c r="G24" s="4">
        <v>884037.11</v>
      </c>
      <c r="H24" s="4">
        <v>884037.11</v>
      </c>
      <c r="I24" s="3" t="s">
        <v>547</v>
      </c>
    </row>
    <row r="25">
      <c r="A25" s="2" t="s">
        <v>553</v>
      </c>
      <c r="B25" s="2"/>
      <c r="C25" s="3" t="s">
        <v>549</v>
      </c>
      <c r="D25" s="3" t="s">
        <v>555</v>
      </c>
      <c r="E25" s="2" t="s">
        <v>546</v>
      </c>
      <c r="F25" s="4">
        <v>0</v>
      </c>
      <c r="G25" s="4">
        <v>0</v>
      </c>
      <c r="H25" s="4">
        <v>0</v>
      </c>
      <c r="I25" s="3" t="s">
        <v>547</v>
      </c>
    </row>
    <row r="26">
      <c r="A26" s="2" t="s">
        <v>553</v>
      </c>
      <c r="B26" s="2"/>
      <c r="C26" s="3" t="s">
        <v>549</v>
      </c>
      <c r="D26" s="3" t="s">
        <v>555</v>
      </c>
      <c r="E26" s="2" t="s">
        <v>546</v>
      </c>
      <c r="F26" s="4">
        <v>0</v>
      </c>
      <c r="G26" s="4">
        <v>0</v>
      </c>
      <c r="H26" s="4">
        <v>0</v>
      </c>
      <c r="I26" s="3" t="s">
        <v>547</v>
      </c>
    </row>
    <row r="27">
      <c r="A27" s="2" t="s">
        <v>350</v>
      </c>
      <c r="B27" s="2"/>
      <c r="C27" s="3" t="s">
        <v>549</v>
      </c>
      <c r="D27" s="3" t="s">
        <v>556</v>
      </c>
      <c r="E27" s="2" t="s">
        <v>546</v>
      </c>
      <c r="F27" s="4">
        <v>0</v>
      </c>
      <c r="G27" s="4">
        <v>2294202.1</v>
      </c>
      <c r="H27" s="4">
        <v>2294202.1</v>
      </c>
      <c r="I27" s="3" t="s">
        <v>547</v>
      </c>
    </row>
    <row r="28">
      <c r="A28" s="2" t="s">
        <v>350</v>
      </c>
      <c r="B28" s="2"/>
      <c r="C28" s="3" t="s">
        <v>549</v>
      </c>
      <c r="D28" s="3" t="s">
        <v>556</v>
      </c>
      <c r="E28" s="2" t="s">
        <v>546</v>
      </c>
      <c r="F28" s="4">
        <v>0</v>
      </c>
      <c r="G28" s="4">
        <v>0</v>
      </c>
      <c r="H28" s="4">
        <v>0</v>
      </c>
      <c r="I28" s="3" t="s">
        <v>547</v>
      </c>
    </row>
    <row r="29">
      <c r="A29" s="2" t="s">
        <v>350</v>
      </c>
      <c r="B29" s="2"/>
      <c r="C29" s="3" t="s">
        <v>549</v>
      </c>
      <c r="D29" s="3" t="s">
        <v>556</v>
      </c>
      <c r="E29" s="2" t="s">
        <v>546</v>
      </c>
      <c r="F29" s="4">
        <v>0</v>
      </c>
      <c r="G29" s="4">
        <v>0</v>
      </c>
      <c r="H29" s="4">
        <v>0</v>
      </c>
      <c r="I29" s="3" t="s">
        <v>547</v>
      </c>
    </row>
    <row r="30">
      <c r="A30" s="2" t="s">
        <v>341</v>
      </c>
      <c r="B30" s="2"/>
      <c r="C30" s="3" t="s">
        <v>549</v>
      </c>
      <c r="D30" s="3" t="s">
        <v>557</v>
      </c>
      <c r="E30" s="2" t="s">
        <v>546</v>
      </c>
      <c r="F30" s="4">
        <v>0</v>
      </c>
      <c r="G30" s="4">
        <v>382571.88</v>
      </c>
      <c r="H30" s="4">
        <v>382571.88</v>
      </c>
      <c r="I30" s="3" t="s">
        <v>547</v>
      </c>
    </row>
    <row r="31">
      <c r="A31" s="2" t="s">
        <v>341</v>
      </c>
      <c r="B31" s="2"/>
      <c r="C31" s="3" t="s">
        <v>549</v>
      </c>
      <c r="D31" s="3" t="s">
        <v>557</v>
      </c>
      <c r="E31" s="2" t="s">
        <v>546</v>
      </c>
      <c r="F31" s="4">
        <v>0</v>
      </c>
      <c r="G31" s="4">
        <v>0</v>
      </c>
      <c r="H31" s="4">
        <v>0</v>
      </c>
      <c r="I31" s="3" t="s">
        <v>547</v>
      </c>
    </row>
    <row r="32">
      <c r="A32" s="2" t="s">
        <v>341</v>
      </c>
      <c r="B32" s="2"/>
      <c r="C32" s="3" t="s">
        <v>549</v>
      </c>
      <c r="D32" s="3" t="s">
        <v>557</v>
      </c>
      <c r="E32" s="2" t="s">
        <v>546</v>
      </c>
      <c r="F32" s="4">
        <v>0</v>
      </c>
      <c r="G32" s="4">
        <v>0</v>
      </c>
      <c r="H32" s="4">
        <v>0</v>
      </c>
      <c r="I32" s="3" t="s">
        <v>547</v>
      </c>
    </row>
    <row r="33">
      <c r="A33" s="2" t="s">
        <v>558</v>
      </c>
      <c r="B33" s="2"/>
      <c r="C33" s="3" t="s">
        <v>549</v>
      </c>
      <c r="D33" s="3" t="s">
        <v>559</v>
      </c>
      <c r="E33" s="2" t="s">
        <v>546</v>
      </c>
      <c r="F33" s="4">
        <v>0</v>
      </c>
      <c r="G33" s="4">
        <v>140094</v>
      </c>
      <c r="H33" s="4">
        <v>140094</v>
      </c>
      <c r="I33" s="3" t="s">
        <v>547</v>
      </c>
    </row>
    <row r="34">
      <c r="A34" s="2" t="s">
        <v>558</v>
      </c>
      <c r="B34" s="2"/>
      <c r="C34" s="3" t="s">
        <v>549</v>
      </c>
      <c r="D34" s="3" t="s">
        <v>559</v>
      </c>
      <c r="E34" s="2" t="s">
        <v>546</v>
      </c>
      <c r="F34" s="4">
        <v>0</v>
      </c>
      <c r="G34" s="4">
        <v>0</v>
      </c>
      <c r="H34" s="4">
        <v>0</v>
      </c>
      <c r="I34" s="3" t="s">
        <v>547</v>
      </c>
    </row>
    <row r="35">
      <c r="A35" s="2" t="s">
        <v>558</v>
      </c>
      <c r="B35" s="2"/>
      <c r="C35" s="3" t="s">
        <v>549</v>
      </c>
      <c r="D35" s="3" t="s">
        <v>559</v>
      </c>
      <c r="E35" s="2" t="s">
        <v>546</v>
      </c>
      <c r="F35" s="4">
        <v>0</v>
      </c>
      <c r="G35" s="4">
        <v>0</v>
      </c>
      <c r="H35" s="4">
        <v>0</v>
      </c>
      <c r="I35" s="3" t="s">
        <v>547</v>
      </c>
    </row>
    <row r="36">
      <c r="A36" s="2" t="s">
        <v>560</v>
      </c>
      <c r="B36" s="2"/>
      <c r="C36" s="3" t="s">
        <v>549</v>
      </c>
      <c r="D36" s="3" t="s">
        <v>561</v>
      </c>
      <c r="E36" s="2" t="s">
        <v>546</v>
      </c>
      <c r="F36" s="4">
        <v>0</v>
      </c>
      <c r="G36" s="4">
        <v>1896.9</v>
      </c>
      <c r="H36" s="4">
        <v>1896.9</v>
      </c>
      <c r="I36" s="3" t="s">
        <v>547</v>
      </c>
    </row>
    <row r="37">
      <c r="A37" s="2" t="s">
        <v>560</v>
      </c>
      <c r="B37" s="2"/>
      <c r="C37" s="3" t="s">
        <v>549</v>
      </c>
      <c r="D37" s="3" t="s">
        <v>561</v>
      </c>
      <c r="E37" s="2" t="s">
        <v>546</v>
      </c>
      <c r="F37" s="4">
        <v>0</v>
      </c>
      <c r="G37" s="4">
        <v>0</v>
      </c>
      <c r="H37" s="4">
        <v>0</v>
      </c>
      <c r="I37" s="3" t="s">
        <v>547</v>
      </c>
    </row>
    <row r="38">
      <c r="A38" s="2" t="s">
        <v>560</v>
      </c>
      <c r="B38" s="2"/>
      <c r="C38" s="3" t="s">
        <v>549</v>
      </c>
      <c r="D38" s="3" t="s">
        <v>561</v>
      </c>
      <c r="E38" s="2" t="s">
        <v>546</v>
      </c>
      <c r="F38" s="4">
        <v>0</v>
      </c>
      <c r="G38" s="4">
        <v>0</v>
      </c>
      <c r="H38" s="4">
        <v>0</v>
      </c>
      <c r="I38" s="3" t="s">
        <v>547</v>
      </c>
    </row>
    <row r="39" ht="20" customHeight="1">
      <c r="A39" s="23" t="s">
        <v>353</v>
      </c>
      <c r="B39" s="23"/>
      <c r="C39" s="23"/>
      <c r="D39" s="23"/>
      <c r="E39" s="23"/>
      <c r="F39" s="19">
        <f>SUM(F15:F38)</f>
      </c>
      <c r="G39" s="19">
        <f>SUM(G15:G38)</f>
      </c>
      <c r="H39" s="19">
        <f>SUM(H15:H38)</f>
      </c>
    </row>
    <row r="40" ht="20" customHeight="1">
</row>
    <row r="41" ht="20" customHeight="1">
      <c r="A41" s="17" t="s">
        <v>533</v>
      </c>
      <c r="B41" s="17"/>
      <c r="C41" s="17"/>
      <c r="D41" s="17" t="s">
        <v>356</v>
      </c>
      <c r="E41" s="17"/>
      <c r="F41" s="17"/>
      <c r="G41" s="17"/>
      <c r="H41" s="17"/>
      <c r="I41" s="17"/>
    </row>
    <row r="42" ht="20" customHeight="1">
      <c r="A42" s="2" t="s">
        <v>534</v>
      </c>
      <c r="B42" s="2" t="s">
        <v>535</v>
      </c>
      <c r="C42" s="2" t="s">
        <v>536</v>
      </c>
      <c r="D42" s="2" t="s">
        <v>537</v>
      </c>
      <c r="E42" s="2" t="s">
        <v>538</v>
      </c>
      <c r="F42" s="2" t="s">
        <v>539</v>
      </c>
      <c r="G42" s="2"/>
      <c r="H42" s="2"/>
      <c r="I42" s="2"/>
    </row>
    <row r="43" ht="20" customHeight="1">
      <c r="A43" s="2"/>
      <c r="B43" s="2"/>
      <c r="C43" s="2"/>
      <c r="D43" s="2"/>
      <c r="E43" s="2"/>
      <c r="F43" s="2" t="s">
        <v>540</v>
      </c>
      <c r="G43" s="2" t="s">
        <v>541</v>
      </c>
      <c r="H43" s="2" t="s">
        <v>542</v>
      </c>
      <c r="I43" s="2" t="s">
        <v>543</v>
      </c>
    </row>
    <row r="44">
      <c r="A44" s="2" t="s">
        <v>350</v>
      </c>
      <c r="B44" s="2"/>
      <c r="C44" s="3" t="s">
        <v>562</v>
      </c>
      <c r="D44" s="3" t="s">
        <v>563</v>
      </c>
      <c r="E44" s="2" t="s">
        <v>564</v>
      </c>
      <c r="F44" s="4">
        <v>0</v>
      </c>
      <c r="G44" s="4">
        <v>2200760</v>
      </c>
      <c r="H44" s="4">
        <v>2200760</v>
      </c>
      <c r="I44" s="3" t="s">
        <v>565</v>
      </c>
    </row>
    <row r="45">
      <c r="A45" s="2" t="s">
        <v>350</v>
      </c>
      <c r="B45" s="2"/>
      <c r="C45" s="3" t="s">
        <v>562</v>
      </c>
      <c r="D45" s="3" t="s">
        <v>563</v>
      </c>
      <c r="E45" s="2" t="s">
        <v>566</v>
      </c>
      <c r="F45" s="4">
        <v>0</v>
      </c>
      <c r="G45" s="4">
        <v>0</v>
      </c>
      <c r="H45" s="4">
        <v>0</v>
      </c>
      <c r="I45" s="3" t="s">
        <v>565</v>
      </c>
    </row>
    <row r="46">
      <c r="A46" s="2" t="s">
        <v>350</v>
      </c>
      <c r="B46" s="2"/>
      <c r="C46" s="3" t="s">
        <v>562</v>
      </c>
      <c r="D46" s="3" t="s">
        <v>563</v>
      </c>
      <c r="E46" s="2" t="s">
        <v>567</v>
      </c>
      <c r="F46" s="4">
        <v>0</v>
      </c>
      <c r="G46" s="4">
        <v>0</v>
      </c>
      <c r="H46" s="4">
        <v>0</v>
      </c>
      <c r="I46" s="3" t="s">
        <v>565</v>
      </c>
    </row>
    <row r="47">
      <c r="A47" s="2" t="s">
        <v>350</v>
      </c>
      <c r="B47" s="2"/>
      <c r="C47" s="3" t="s">
        <v>562</v>
      </c>
      <c r="D47" s="3" t="s">
        <v>563</v>
      </c>
      <c r="E47" s="2" t="s">
        <v>546</v>
      </c>
      <c r="F47" s="4">
        <v>0</v>
      </c>
      <c r="G47" s="4">
        <v>0</v>
      </c>
      <c r="H47" s="4">
        <v>0</v>
      </c>
      <c r="I47" s="3" t="s">
        <v>547</v>
      </c>
    </row>
    <row r="48">
      <c r="A48" s="2" t="s">
        <v>350</v>
      </c>
      <c r="B48" s="2"/>
      <c r="C48" s="3" t="s">
        <v>562</v>
      </c>
      <c r="D48" s="3" t="s">
        <v>563</v>
      </c>
      <c r="E48" s="2" t="s">
        <v>546</v>
      </c>
      <c r="F48" s="4">
        <v>0</v>
      </c>
      <c r="G48" s="4">
        <v>0</v>
      </c>
      <c r="H48" s="4">
        <v>0</v>
      </c>
      <c r="I48" s="3" t="s">
        <v>547</v>
      </c>
    </row>
    <row r="49">
      <c r="A49" s="2" t="s">
        <v>350</v>
      </c>
      <c r="B49" s="2"/>
      <c r="C49" s="3" t="s">
        <v>562</v>
      </c>
      <c r="D49" s="3" t="s">
        <v>563</v>
      </c>
      <c r="E49" s="2" t="s">
        <v>546</v>
      </c>
      <c r="F49" s="4">
        <v>0</v>
      </c>
      <c r="G49" s="4">
        <v>0</v>
      </c>
      <c r="H49" s="4">
        <v>0</v>
      </c>
      <c r="I49" s="3" t="s">
        <v>547</v>
      </c>
    </row>
    <row r="50">
      <c r="A50" s="2" t="s">
        <v>341</v>
      </c>
      <c r="B50" s="2"/>
      <c r="C50" s="3" t="s">
        <v>562</v>
      </c>
      <c r="D50" s="3" t="s">
        <v>568</v>
      </c>
      <c r="E50" s="2" t="s">
        <v>546</v>
      </c>
      <c r="F50" s="4">
        <v>0</v>
      </c>
      <c r="G50" s="4">
        <v>2100000</v>
      </c>
      <c r="H50" s="4">
        <v>2100000</v>
      </c>
      <c r="I50" s="3" t="s">
        <v>565</v>
      </c>
    </row>
    <row r="51">
      <c r="A51" s="2" t="s">
        <v>341</v>
      </c>
      <c r="B51" s="2"/>
      <c r="C51" s="3" t="s">
        <v>562</v>
      </c>
      <c r="D51" s="3" t="s">
        <v>568</v>
      </c>
      <c r="E51" s="2" t="s">
        <v>546</v>
      </c>
      <c r="F51" s="4">
        <v>0</v>
      </c>
      <c r="G51" s="4">
        <v>0</v>
      </c>
      <c r="H51" s="4">
        <v>0</v>
      </c>
      <c r="I51" s="3" t="s">
        <v>565</v>
      </c>
    </row>
    <row r="52">
      <c r="A52" s="2" t="s">
        <v>341</v>
      </c>
      <c r="B52" s="2"/>
      <c r="C52" s="3" t="s">
        <v>562</v>
      </c>
      <c r="D52" s="3" t="s">
        <v>568</v>
      </c>
      <c r="E52" s="2" t="s">
        <v>546</v>
      </c>
      <c r="F52" s="4">
        <v>0</v>
      </c>
      <c r="G52" s="4">
        <v>0</v>
      </c>
      <c r="H52" s="4">
        <v>0</v>
      </c>
      <c r="I52" s="3" t="s">
        <v>565</v>
      </c>
    </row>
    <row r="53">
      <c r="A53" s="2" t="s">
        <v>343</v>
      </c>
      <c r="B53" s="2"/>
      <c r="C53" s="3" t="s">
        <v>569</v>
      </c>
      <c r="D53" s="3" t="s">
        <v>570</v>
      </c>
      <c r="E53" s="2" t="s">
        <v>546</v>
      </c>
      <c r="F53" s="4">
        <v>0</v>
      </c>
      <c r="G53" s="4">
        <v>736624</v>
      </c>
      <c r="H53" s="4">
        <v>736624</v>
      </c>
      <c r="I53" s="3" t="s">
        <v>565</v>
      </c>
    </row>
    <row r="54">
      <c r="A54" s="2" t="s">
        <v>343</v>
      </c>
      <c r="B54" s="2"/>
      <c r="C54" s="3" t="s">
        <v>569</v>
      </c>
      <c r="D54" s="3" t="s">
        <v>570</v>
      </c>
      <c r="E54" s="2" t="s">
        <v>546</v>
      </c>
      <c r="F54" s="4">
        <v>0</v>
      </c>
      <c r="G54" s="4">
        <v>0</v>
      </c>
      <c r="H54" s="4">
        <v>0</v>
      </c>
      <c r="I54" s="3" t="s">
        <v>565</v>
      </c>
    </row>
    <row r="55">
      <c r="A55" s="2" t="s">
        <v>343</v>
      </c>
      <c r="B55" s="2"/>
      <c r="C55" s="3" t="s">
        <v>569</v>
      </c>
      <c r="D55" s="3" t="s">
        <v>570</v>
      </c>
      <c r="E55" s="2" t="s">
        <v>546</v>
      </c>
      <c r="F55" s="4">
        <v>0</v>
      </c>
      <c r="G55" s="4">
        <v>0</v>
      </c>
      <c r="H55" s="4">
        <v>0</v>
      </c>
      <c r="I55" s="3" t="s">
        <v>565</v>
      </c>
    </row>
    <row r="56" ht="20" customHeight="1">
      <c r="A56" s="23" t="s">
        <v>353</v>
      </c>
      <c r="B56" s="23"/>
      <c r="C56" s="23"/>
      <c r="D56" s="23"/>
      <c r="E56" s="23"/>
      <c r="F56" s="19">
        <f>SUM(F44:F55)</f>
      </c>
      <c r="G56" s="19">
        <f>SUM(G44:G55)</f>
      </c>
      <c r="H56" s="19">
        <f>SUM(H44:H55)</f>
      </c>
    </row>
    <row r="57" ht="20" customHeight="1">
</row>
    <row r="58" ht="20" customHeight="1">
      <c r="A58" s="17" t="s">
        <v>533</v>
      </c>
      <c r="B58" s="17"/>
      <c r="C58" s="17"/>
      <c r="D58" s="17" t="s">
        <v>571</v>
      </c>
      <c r="E58" s="17"/>
      <c r="F58" s="17"/>
      <c r="G58" s="17"/>
      <c r="H58" s="17"/>
      <c r="I58" s="17"/>
    </row>
    <row r="59" ht="20" customHeight="1">
      <c r="A59" s="2" t="s">
        <v>534</v>
      </c>
      <c r="B59" s="2" t="s">
        <v>535</v>
      </c>
      <c r="C59" s="2" t="s">
        <v>536</v>
      </c>
      <c r="D59" s="2" t="s">
        <v>537</v>
      </c>
      <c r="E59" s="2" t="s">
        <v>538</v>
      </c>
      <c r="F59" s="2" t="s">
        <v>539</v>
      </c>
      <c r="G59" s="2"/>
      <c r="H59" s="2"/>
      <c r="I59" s="2"/>
    </row>
    <row r="60" ht="20" customHeight="1">
      <c r="A60" s="2"/>
      <c r="B60" s="2"/>
      <c r="C60" s="2"/>
      <c r="D60" s="2"/>
      <c r="E60" s="2"/>
      <c r="F60" s="2" t="s">
        <v>540</v>
      </c>
      <c r="G60" s="2" t="s">
        <v>541</v>
      </c>
      <c r="H60" s="2" t="s">
        <v>542</v>
      </c>
      <c r="I60" s="2" t="s">
        <v>543</v>
      </c>
    </row>
    <row r="61" ht="20" customHeight="1">
      <c r="A61" s="2" t="s">
        <v>572</v>
      </c>
      <c r="B61" s="2"/>
      <c r="C61" s="2"/>
      <c r="D61" s="2"/>
      <c r="E61" s="2"/>
      <c r="F61" s="2"/>
      <c r="G61" s="2"/>
      <c r="H61" s="2"/>
      <c r="I61" s="2"/>
    </row>
    <row r="62" ht="20" customHeight="1">
</row>
    <row r="63" ht="20" customHeight="1">
      <c r="A63" s="17" t="s">
        <v>533</v>
      </c>
      <c r="B63" s="17"/>
      <c r="C63" s="17"/>
      <c r="D63" s="17" t="s">
        <v>573</v>
      </c>
      <c r="E63" s="17"/>
      <c r="F63" s="17"/>
      <c r="G63" s="17"/>
      <c r="H63" s="17"/>
      <c r="I63" s="17"/>
    </row>
    <row r="64" ht="20" customHeight="1">
      <c r="A64" s="2" t="s">
        <v>534</v>
      </c>
      <c r="B64" s="2" t="s">
        <v>535</v>
      </c>
      <c r="C64" s="2" t="s">
        <v>536</v>
      </c>
      <c r="D64" s="2" t="s">
        <v>537</v>
      </c>
      <c r="E64" s="2" t="s">
        <v>538</v>
      </c>
      <c r="F64" s="2" t="s">
        <v>539</v>
      </c>
      <c r="G64" s="2"/>
      <c r="H64" s="2"/>
      <c r="I64" s="2"/>
    </row>
    <row r="65" ht="20" customHeight="1">
      <c r="A65" s="2"/>
      <c r="B65" s="2"/>
      <c r="C65" s="2"/>
      <c r="D65" s="2"/>
      <c r="E65" s="2"/>
      <c r="F65" s="2" t="s">
        <v>540</v>
      </c>
      <c r="G65" s="2" t="s">
        <v>541</v>
      </c>
      <c r="H65" s="2" t="s">
        <v>542</v>
      </c>
      <c r="I65" s="2" t="s">
        <v>543</v>
      </c>
    </row>
    <row r="66" ht="20" customHeight="1">
      <c r="A66" s="2" t="s">
        <v>572</v>
      </c>
      <c r="B66" s="2"/>
      <c r="C66" s="2"/>
      <c r="D66" s="2"/>
      <c r="E66" s="2"/>
      <c r="F66" s="2"/>
      <c r="G66" s="2"/>
      <c r="H66" s="2"/>
      <c r="I66" s="2"/>
    </row>
  </sheetData>
  <sheetProtection password="B513" sheet="1" objects="1" scenarios="1"/>
  <mergeCells>
    <mergeCell ref="A1:I1"/>
    <mergeCell ref="A2:I2"/>
    <mergeCell ref="A4:C4"/>
    <mergeCell ref="D4:I4"/>
    <mergeCell ref="A5:A6"/>
    <mergeCell ref="B5:B6"/>
    <mergeCell ref="C5:C6"/>
    <mergeCell ref="D5:D6"/>
    <mergeCell ref="E5:E6"/>
    <mergeCell ref="F5:I5"/>
    <mergeCell ref="A10:E10"/>
    <mergeCell ref="A12:C12"/>
    <mergeCell ref="D12:I12"/>
    <mergeCell ref="A13:A14"/>
    <mergeCell ref="B13:B14"/>
    <mergeCell ref="C13:C14"/>
    <mergeCell ref="D13:D14"/>
    <mergeCell ref="E13:E14"/>
    <mergeCell ref="F13:I13"/>
    <mergeCell ref="A39:E39"/>
    <mergeCell ref="A41:C41"/>
    <mergeCell ref="D41:I41"/>
    <mergeCell ref="A42:A43"/>
    <mergeCell ref="B42:B43"/>
    <mergeCell ref="C42:C43"/>
    <mergeCell ref="D42:D43"/>
    <mergeCell ref="E42:E43"/>
    <mergeCell ref="F42:I42"/>
    <mergeCell ref="A56:E56"/>
    <mergeCell ref="A58:C58"/>
    <mergeCell ref="D58:I58"/>
    <mergeCell ref="A59:A60"/>
    <mergeCell ref="B59:B60"/>
    <mergeCell ref="C59:C60"/>
    <mergeCell ref="D59:D60"/>
    <mergeCell ref="E59:E60"/>
    <mergeCell ref="F59:I59"/>
    <mergeCell ref="A61:I61"/>
    <mergeCell ref="A63:C63"/>
    <mergeCell ref="D63:I63"/>
    <mergeCell ref="A64:A65"/>
    <mergeCell ref="B64:B65"/>
    <mergeCell ref="C64:C65"/>
    <mergeCell ref="D64:D65"/>
    <mergeCell ref="E64:E65"/>
    <mergeCell ref="F64:I64"/>
    <mergeCell ref="A66:I66"/>
  </mergeCells>
  <phoneticPr fontId="0" type="noConversion"/>
  <pageMargins left="0.4" right="0.4" top="0.4" bottom="0.4" header="0.1" footer="0.1"/>
  <pageSetup paperSize="9" fitToHeight="0" orientation="landscape" verticalDpi="0" r:id="rId9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